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! Годовой отчет 2022\МЕДСТАТ\ВЕРСИЯ_4\job22\texcel\"/>
    </mc:Choice>
  </mc:AlternateContent>
  <xr:revisionPtr revIDLastSave="0" documentId="13_ncr:1_{C7E68A4B-66D5-4045-8451-E50B1D9D9689}" xr6:coauthVersionLast="47" xr6:coauthVersionMax="47" xr10:uidLastSave="{00000000-0000-0000-0000-000000000000}"/>
  <bookViews>
    <workbookView xWindow="28680" yWindow="-120" windowWidth="29040" windowHeight="15840" activeTab="3" xr2:uid="{00000000-000D-0000-FFFF-FFFF00000000}"/>
  </bookViews>
  <sheets>
    <sheet name="Данные" sheetId="1" r:id="rId1"/>
    <sheet name="Данные2" sheetId="6" r:id="rId2"/>
    <sheet name="2000 ф7" sheetId="2" r:id="rId3"/>
    <sheet name="2130" sheetId="3" r:id="rId4"/>
  </sheets>
  <definedNames>
    <definedName name="_F7">Данные!$A$2:$AO$1520</definedName>
    <definedName name="_xlnm._FilterDatabase" localSheetId="2" hidden="1">'2000 ф7'!$A$7:$AB$9</definedName>
    <definedName name="_xlnm._FilterDatabase" localSheetId="0" hidden="1">Данные!$A$1:$BG$201</definedName>
    <definedName name="_xlnm._FilterDatabase" localSheetId="1" hidden="1">Данные2!$B$1:$BG$116</definedName>
  </definedNames>
  <calcPr calcId="191029"/>
</workbook>
</file>

<file path=xl/calcChain.xml><?xml version="1.0" encoding="utf-8"?>
<calcChain xmlns="http://schemas.openxmlformats.org/spreadsheetml/2006/main">
  <c r="A500" i="1" l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  <c r="A500" i="6"/>
  <c r="A499" i="6"/>
  <c r="A498" i="6"/>
  <c r="A497" i="6"/>
  <c r="A496" i="6"/>
  <c r="A495" i="6"/>
  <c r="A494" i="6"/>
  <c r="A493" i="6"/>
  <c r="A492" i="6"/>
  <c r="A491" i="6"/>
  <c r="A490" i="6"/>
  <c r="A489" i="6"/>
  <c r="A488" i="6"/>
  <c r="A487" i="6"/>
  <c r="A486" i="6"/>
  <c r="A485" i="6"/>
  <c r="A484" i="6"/>
  <c r="A483" i="6"/>
  <c r="A482" i="6"/>
  <c r="A481" i="6"/>
  <c r="A480" i="6"/>
  <c r="A479" i="6"/>
  <c r="A478" i="6"/>
  <c r="A477" i="6"/>
  <c r="A476" i="6"/>
  <c r="A475" i="6"/>
  <c r="A474" i="6"/>
  <c r="A473" i="6"/>
  <c r="A472" i="6"/>
  <c r="A471" i="6"/>
  <c r="A470" i="6"/>
  <c r="A469" i="6"/>
  <c r="A468" i="6"/>
  <c r="A467" i="6"/>
  <c r="A466" i="6"/>
  <c r="A465" i="6"/>
  <c r="A464" i="6"/>
  <c r="A463" i="6"/>
  <c r="A462" i="6"/>
  <c r="A461" i="6"/>
  <c r="A460" i="6"/>
  <c r="A459" i="6"/>
  <c r="A458" i="6"/>
  <c r="A457" i="6"/>
  <c r="A456" i="6"/>
  <c r="A455" i="6"/>
  <c r="A454" i="6"/>
  <c r="A453" i="6"/>
  <c r="A452" i="6"/>
  <c r="A451" i="6"/>
  <c r="A450" i="6"/>
  <c r="A449" i="6"/>
  <c r="A448" i="6"/>
  <c r="A447" i="6"/>
  <c r="A446" i="6"/>
  <c r="A445" i="6"/>
  <c r="A444" i="6"/>
  <c r="A443" i="6"/>
  <c r="A442" i="6"/>
  <c r="A441" i="6"/>
  <c r="A440" i="6"/>
  <c r="A439" i="6"/>
  <c r="A438" i="6"/>
  <c r="A437" i="6"/>
  <c r="A436" i="6"/>
  <c r="A435" i="6"/>
  <c r="A434" i="6"/>
  <c r="A433" i="6"/>
  <c r="A432" i="6"/>
  <c r="A431" i="6"/>
  <c r="A430" i="6"/>
  <c r="A429" i="6"/>
  <c r="A428" i="6"/>
  <c r="A427" i="6"/>
  <c r="A426" i="6"/>
  <c r="A425" i="6"/>
  <c r="A424" i="6"/>
  <c r="A423" i="6"/>
  <c r="A422" i="6"/>
  <c r="A421" i="6"/>
  <c r="A420" i="6"/>
  <c r="A419" i="6"/>
  <c r="A418" i="6"/>
  <c r="A417" i="6"/>
  <c r="A416" i="6"/>
  <c r="A415" i="6"/>
  <c r="A414" i="6"/>
  <c r="A413" i="6"/>
  <c r="A412" i="6"/>
  <c r="A411" i="6"/>
  <c r="A410" i="6"/>
  <c r="A409" i="6"/>
  <c r="A408" i="6"/>
  <c r="A407" i="6"/>
  <c r="A406" i="6"/>
  <c r="A405" i="6"/>
  <c r="A404" i="6"/>
  <c r="A403" i="6"/>
  <c r="A402" i="6"/>
  <c r="A401" i="6"/>
  <c r="A400" i="6"/>
  <c r="A399" i="6"/>
  <c r="A398" i="6"/>
  <c r="A397" i="6"/>
  <c r="A396" i="6"/>
  <c r="A395" i="6"/>
  <c r="A394" i="6"/>
  <c r="A393" i="6"/>
  <c r="A392" i="6"/>
  <c r="A391" i="6"/>
  <c r="A390" i="6"/>
  <c r="A389" i="6"/>
  <c r="A388" i="6"/>
  <c r="A387" i="6"/>
  <c r="A386" i="6"/>
  <c r="A385" i="6"/>
  <c r="A384" i="6"/>
  <c r="A383" i="6"/>
  <c r="A382" i="6"/>
  <c r="A381" i="6"/>
  <c r="A380" i="6"/>
  <c r="A379" i="6"/>
  <c r="A378" i="6"/>
  <c r="A377" i="6"/>
  <c r="A376" i="6"/>
  <c r="A375" i="6"/>
  <c r="A374" i="6"/>
  <c r="A373" i="6"/>
  <c r="A372" i="6"/>
  <c r="A371" i="6"/>
  <c r="A370" i="6"/>
  <c r="A369" i="6"/>
  <c r="A368" i="6"/>
  <c r="A367" i="6"/>
  <c r="A366" i="6"/>
  <c r="A365" i="6"/>
  <c r="A364" i="6"/>
  <c r="A363" i="6"/>
  <c r="A362" i="6"/>
  <c r="A361" i="6"/>
  <c r="A360" i="6"/>
  <c r="A359" i="6"/>
  <c r="A358" i="6"/>
  <c r="A357" i="6"/>
  <c r="A356" i="6"/>
  <c r="A355" i="6"/>
  <c r="A354" i="6"/>
  <c r="A353" i="6"/>
  <c r="A352" i="6"/>
  <c r="A351" i="6"/>
  <c r="A350" i="6"/>
  <c r="A349" i="6"/>
  <c r="A348" i="6"/>
  <c r="A347" i="6"/>
  <c r="A346" i="6"/>
  <c r="A345" i="6"/>
  <c r="A344" i="6"/>
  <c r="A343" i="6"/>
  <c r="A342" i="6"/>
  <c r="A341" i="6"/>
  <c r="A340" i="6"/>
  <c r="A339" i="6"/>
  <c r="A338" i="6"/>
  <c r="A337" i="6"/>
  <c r="A336" i="6"/>
  <c r="A335" i="6"/>
  <c r="A334" i="6"/>
  <c r="A333" i="6"/>
  <c r="A332" i="6"/>
  <c r="A331" i="6"/>
  <c r="A330" i="6"/>
  <c r="A329" i="6"/>
  <c r="A328" i="6"/>
  <c r="A327" i="6"/>
  <c r="A326" i="6"/>
  <c r="A325" i="6"/>
  <c r="A324" i="6"/>
  <c r="A323" i="6"/>
  <c r="A322" i="6"/>
  <c r="A321" i="6"/>
  <c r="A320" i="6"/>
  <c r="A319" i="6"/>
  <c r="A318" i="6"/>
  <c r="A317" i="6"/>
  <c r="A316" i="6"/>
  <c r="A315" i="6"/>
  <c r="A314" i="6"/>
  <c r="A313" i="6"/>
  <c r="A312" i="6"/>
  <c r="A311" i="6"/>
  <c r="A310" i="6"/>
  <c r="A309" i="6"/>
  <c r="A308" i="6"/>
  <c r="A307" i="6"/>
  <c r="A306" i="6"/>
  <c r="A305" i="6"/>
  <c r="A304" i="6"/>
  <c r="A303" i="6"/>
  <c r="A302" i="6"/>
  <c r="A301" i="6"/>
  <c r="A300" i="6"/>
  <c r="A299" i="6"/>
  <c r="A298" i="6"/>
  <c r="A297" i="6"/>
  <c r="A296" i="6"/>
  <c r="A295" i="6"/>
  <c r="A294" i="6"/>
  <c r="A293" i="6"/>
  <c r="A292" i="6"/>
  <c r="A291" i="6"/>
  <c r="A290" i="6"/>
  <c r="A289" i="6"/>
  <c r="A288" i="6"/>
  <c r="A287" i="6"/>
  <c r="A286" i="6"/>
  <c r="A285" i="6"/>
  <c r="A284" i="6"/>
  <c r="A283" i="6"/>
  <c r="A282" i="6"/>
  <c r="A281" i="6"/>
  <c r="A280" i="6"/>
  <c r="A279" i="6"/>
  <c r="A278" i="6"/>
  <c r="A277" i="6"/>
  <c r="A276" i="6"/>
  <c r="A275" i="6"/>
  <c r="A274" i="6"/>
  <c r="A273" i="6"/>
  <c r="A272" i="6"/>
  <c r="A271" i="6"/>
  <c r="A270" i="6"/>
  <c r="A269" i="6"/>
  <c r="A268" i="6"/>
  <c r="A267" i="6"/>
  <c r="A266" i="6"/>
  <c r="A265" i="6"/>
  <c r="A264" i="6"/>
  <c r="A263" i="6"/>
  <c r="A262" i="6"/>
  <c r="A261" i="6"/>
  <c r="A260" i="6"/>
  <c r="A259" i="6"/>
  <c r="A258" i="6"/>
  <c r="A257" i="6"/>
  <c r="A256" i="6"/>
  <c r="A255" i="6"/>
  <c r="A254" i="6"/>
  <c r="A253" i="6"/>
  <c r="A252" i="6"/>
  <c r="A251" i="6"/>
  <c r="A250" i="6"/>
  <c r="A249" i="6"/>
  <c r="A248" i="6"/>
  <c r="A247" i="6"/>
  <c r="A246" i="6"/>
  <c r="A245" i="6"/>
  <c r="A244" i="6"/>
  <c r="A243" i="6"/>
  <c r="A242" i="6"/>
  <c r="A241" i="6"/>
  <c r="A240" i="6"/>
  <c r="A239" i="6"/>
  <c r="A238" i="6"/>
  <c r="A237" i="6"/>
  <c r="A236" i="6"/>
  <c r="A235" i="6"/>
  <c r="A234" i="6"/>
  <c r="A233" i="6"/>
  <c r="A232" i="6"/>
  <c r="A231" i="6"/>
  <c r="A230" i="6"/>
  <c r="A229" i="6"/>
  <c r="A228" i="6"/>
  <c r="A227" i="6"/>
  <c r="A226" i="6"/>
  <c r="A225" i="6"/>
  <c r="A224" i="6"/>
  <c r="A223" i="6"/>
  <c r="A222" i="6"/>
  <c r="A221" i="6"/>
  <c r="A220" i="6"/>
  <c r="A219" i="6"/>
  <c r="A218" i="6"/>
  <c r="A217" i="6"/>
  <c r="A216" i="6"/>
  <c r="A215" i="6"/>
  <c r="A214" i="6"/>
  <c r="A213" i="6"/>
  <c r="A212" i="6"/>
  <c r="A211" i="6"/>
  <c r="A210" i="6"/>
  <c r="A209" i="6"/>
  <c r="A208" i="6"/>
  <c r="A207" i="6"/>
  <c r="A206" i="6"/>
  <c r="A205" i="6"/>
  <c r="A204" i="6"/>
  <c r="A203" i="6"/>
  <c r="A202" i="6"/>
  <c r="A201" i="6"/>
  <c r="A200" i="6"/>
  <c r="A199" i="6"/>
  <c r="A198" i="6"/>
  <c r="A197" i="6"/>
  <c r="A196" i="6"/>
  <c r="A195" i="6"/>
  <c r="A194" i="6"/>
  <c r="A193" i="6"/>
  <c r="A192" i="6"/>
  <c r="A191" i="6"/>
  <c r="A190" i="6"/>
  <c r="A189" i="6"/>
  <c r="A188" i="6"/>
  <c r="A187" i="6"/>
  <c r="A186" i="6"/>
  <c r="A185" i="6"/>
  <c r="A184" i="6"/>
  <c r="A183" i="6"/>
  <c r="A182" i="6"/>
  <c r="A181" i="6"/>
  <c r="A180" i="6"/>
  <c r="A179" i="6"/>
  <c r="A178" i="6"/>
  <c r="A177" i="6"/>
  <c r="A176" i="6"/>
  <c r="A175" i="6"/>
  <c r="A174" i="6"/>
  <c r="A173" i="6"/>
  <c r="A172" i="6"/>
  <c r="A171" i="6"/>
  <c r="A170" i="6"/>
  <c r="A169" i="6"/>
  <c r="A168" i="6"/>
  <c r="A167" i="6"/>
  <c r="A166" i="6"/>
  <c r="A165" i="6"/>
  <c r="A164" i="6"/>
  <c r="A163" i="6"/>
  <c r="A162" i="6"/>
  <c r="A161" i="6"/>
  <c r="A160" i="6"/>
  <c r="A159" i="6"/>
  <c r="A158" i="6"/>
  <c r="A157" i="6"/>
  <c r="A156" i="6"/>
  <c r="A155" i="6"/>
  <c r="A154" i="6"/>
  <c r="A153" i="6"/>
  <c r="A152" i="6"/>
  <c r="A151" i="6"/>
  <c r="A150" i="6"/>
  <c r="A149" i="6"/>
  <c r="A148" i="6"/>
  <c r="A147" i="6"/>
  <c r="A146" i="6"/>
  <c r="A145" i="6"/>
  <c r="A144" i="6"/>
  <c r="A143" i="6"/>
  <c r="A142" i="6"/>
  <c r="A141" i="6"/>
  <c r="A140" i="6"/>
  <c r="A139" i="6"/>
  <c r="A138" i="6"/>
  <c r="A137" i="6"/>
  <c r="A136" i="6"/>
  <c r="A135" i="6"/>
  <c r="A134" i="6"/>
  <c r="A133" i="6"/>
  <c r="A132" i="6"/>
  <c r="A131" i="6"/>
  <c r="A130" i="6"/>
  <c r="A129" i="6"/>
  <c r="A128" i="6"/>
  <c r="A127" i="6"/>
  <c r="A126" i="6"/>
  <c r="A125" i="6"/>
  <c r="A124" i="6"/>
  <c r="A123" i="6"/>
  <c r="A122" i="6"/>
  <c r="A121" i="6"/>
  <c r="A120" i="6"/>
  <c r="A119" i="6"/>
  <c r="A118" i="6"/>
  <c r="A117" i="6"/>
  <c r="A116" i="6"/>
  <c r="A115" i="6"/>
  <c r="A114" i="6"/>
  <c r="A113" i="6"/>
  <c r="A112" i="6"/>
  <c r="A111" i="6"/>
  <c r="A110" i="6"/>
  <c r="A109" i="6"/>
  <c r="A108" i="6"/>
  <c r="A107" i="6"/>
  <c r="A106" i="6"/>
  <c r="A105" i="6"/>
  <c r="A104" i="6"/>
  <c r="A103" i="6"/>
  <c r="A102" i="6"/>
  <c r="A101" i="6"/>
  <c r="A100" i="6"/>
  <c r="A99" i="6"/>
  <c r="A98" i="6"/>
  <c r="A97" i="6"/>
  <c r="A96" i="6"/>
  <c r="A95" i="6"/>
  <c r="A94" i="6"/>
  <c r="A93" i="6"/>
  <c r="A92" i="6"/>
  <c r="A91" i="6"/>
  <c r="A90" i="6"/>
  <c r="A89" i="6"/>
  <c r="A88" i="6"/>
  <c r="A87" i="6"/>
  <c r="A86" i="6"/>
  <c r="A85" i="6"/>
  <c r="A84" i="6"/>
  <c r="A83" i="6"/>
  <c r="A82" i="6"/>
  <c r="A81" i="6"/>
  <c r="A80" i="6"/>
  <c r="A79" i="6"/>
  <c r="A78" i="6"/>
  <c r="A77" i="6"/>
  <c r="A76" i="6"/>
  <c r="A75" i="6"/>
  <c r="A74" i="6"/>
  <c r="A73" i="6"/>
  <c r="A72" i="6"/>
  <c r="A71" i="6"/>
  <c r="A70" i="6"/>
  <c r="A69" i="6"/>
  <c r="A68" i="6"/>
  <c r="A67" i="6"/>
  <c r="A66" i="6"/>
  <c r="A65" i="6"/>
  <c r="A64" i="6"/>
  <c r="A63" i="6"/>
  <c r="A62" i="6"/>
  <c r="A61" i="6"/>
  <c r="A60" i="6"/>
  <c r="A59" i="6"/>
  <c r="A58" i="6"/>
  <c r="A57" i="6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9" i="6"/>
  <c r="A8" i="6"/>
  <c r="A7" i="6"/>
  <c r="A6" i="6"/>
  <c r="A5" i="6"/>
  <c r="A4" i="6"/>
  <c r="A3" i="6"/>
  <c r="A2" i="6"/>
  <c r="E2" i="3"/>
  <c r="E3" i="3"/>
  <c r="E2" i="2"/>
  <c r="E229" i="2"/>
  <c r="E228" i="2"/>
  <c r="E225" i="2"/>
  <c r="E224" i="2"/>
  <c r="E221" i="2"/>
  <c r="E220" i="2"/>
  <c r="E217" i="2"/>
  <c r="E216" i="2"/>
  <c r="E213" i="2"/>
  <c r="E212" i="2"/>
  <c r="E209" i="2"/>
  <c r="E208" i="2"/>
  <c r="E205" i="2"/>
  <c r="E204" i="2"/>
  <c r="E201" i="2"/>
  <c r="E200" i="2"/>
  <c r="E197" i="2"/>
  <c r="E196" i="2"/>
  <c r="E193" i="2"/>
  <c r="E192" i="2"/>
  <c r="E185" i="2"/>
  <c r="E187" i="2" s="1"/>
  <c r="E184" i="2"/>
  <c r="E186" i="2" s="1"/>
  <c r="E181" i="2"/>
  <c r="E180" i="2"/>
  <c r="E177" i="2"/>
  <c r="E176" i="2"/>
  <c r="E173" i="2"/>
  <c r="E172" i="2"/>
  <c r="E169" i="2"/>
  <c r="E168" i="2"/>
  <c r="E165" i="2"/>
  <c r="E164" i="2"/>
  <c r="E161" i="2"/>
  <c r="E160" i="2"/>
  <c r="E157" i="2"/>
  <c r="E156" i="2"/>
  <c r="E153" i="2"/>
  <c r="E152" i="2"/>
  <c r="E149" i="2"/>
  <c r="E147" i="2"/>
  <c r="E145" i="2"/>
  <c r="E143" i="2"/>
  <c r="E141" i="2"/>
  <c r="E139" i="2"/>
  <c r="E137" i="2"/>
  <c r="E135" i="2"/>
  <c r="E133" i="2"/>
  <c r="E131" i="2"/>
  <c r="E130" i="2"/>
  <c r="E127" i="2"/>
  <c r="E126" i="2"/>
  <c r="E123" i="2"/>
  <c r="E122" i="2"/>
  <c r="E119" i="2"/>
  <c r="E118" i="2"/>
  <c r="E115" i="2"/>
  <c r="E114" i="2"/>
  <c r="E111" i="2"/>
  <c r="E110" i="2"/>
  <c r="E107" i="2"/>
  <c r="E106" i="2"/>
  <c r="E103" i="2"/>
  <c r="E102" i="2"/>
  <c r="E99" i="2"/>
  <c r="E98" i="2"/>
  <c r="E95" i="2"/>
  <c r="E94" i="2"/>
  <c r="E91" i="2"/>
  <c r="E90" i="2"/>
  <c r="E87" i="2"/>
  <c r="E86" i="2"/>
  <c r="E83" i="2"/>
  <c r="E82" i="2"/>
  <c r="E79" i="2"/>
  <c r="E78" i="2"/>
  <c r="E75" i="2"/>
  <c r="E74" i="2"/>
  <c r="E71" i="2"/>
  <c r="E70" i="2"/>
  <c r="E67" i="2"/>
  <c r="E66" i="2"/>
  <c r="E63" i="2"/>
  <c r="E62" i="2"/>
  <c r="E59" i="2"/>
  <c r="E58" i="2"/>
  <c r="E55" i="2"/>
  <c r="E54" i="2"/>
  <c r="E51" i="2"/>
  <c r="E50" i="2"/>
  <c r="E47" i="2"/>
  <c r="E46" i="2"/>
  <c r="E43" i="2"/>
  <c r="E42" i="2"/>
  <c r="E39" i="2"/>
  <c r="E38" i="2"/>
  <c r="E35" i="2"/>
  <c r="E34" i="2"/>
  <c r="E31" i="2"/>
  <c r="E30" i="2"/>
  <c r="E27" i="2"/>
  <c r="E26" i="2"/>
  <c r="E23" i="2"/>
  <c r="E22" i="2"/>
  <c r="E19" i="2"/>
  <c r="E18" i="2"/>
  <c r="E11" i="2"/>
  <c r="E10" i="2"/>
  <c r="F11" i="2"/>
  <c r="F10" i="2"/>
  <c r="F229" i="2"/>
  <c r="F228" i="2"/>
  <c r="F225" i="2"/>
  <c r="F224" i="2"/>
  <c r="F221" i="2"/>
  <c r="F220" i="2"/>
  <c r="F217" i="2"/>
  <c r="F216" i="2"/>
  <c r="F213" i="2"/>
  <c r="F212" i="2"/>
  <c r="F209" i="2"/>
  <c r="F208" i="2"/>
  <c r="F205" i="2"/>
  <c r="F204" i="2"/>
  <c r="F201" i="2"/>
  <c r="F200" i="2"/>
  <c r="F197" i="2"/>
  <c r="F196" i="2"/>
  <c r="F193" i="2"/>
  <c r="F192" i="2"/>
  <c r="F185" i="2"/>
  <c r="F184" i="2"/>
  <c r="F181" i="2"/>
  <c r="F180" i="2"/>
  <c r="F177" i="2"/>
  <c r="F176" i="2"/>
  <c r="F173" i="2"/>
  <c r="F172" i="2"/>
  <c r="F169" i="2"/>
  <c r="F168" i="2"/>
  <c r="F165" i="2"/>
  <c r="F164" i="2"/>
  <c r="F161" i="2"/>
  <c r="F160" i="2"/>
  <c r="F157" i="2"/>
  <c r="F156" i="2"/>
  <c r="F153" i="2"/>
  <c r="F152" i="2"/>
  <c r="F149" i="2"/>
  <c r="F147" i="2"/>
  <c r="F145" i="2"/>
  <c r="F143" i="2"/>
  <c r="F141" i="2"/>
  <c r="F139" i="2"/>
  <c r="F137" i="2"/>
  <c r="F135" i="2"/>
  <c r="F133" i="2"/>
  <c r="F131" i="2"/>
  <c r="F130" i="2"/>
  <c r="F127" i="2"/>
  <c r="F126" i="2"/>
  <c r="F123" i="2"/>
  <c r="F122" i="2"/>
  <c r="F119" i="2"/>
  <c r="F118" i="2"/>
  <c r="F115" i="2"/>
  <c r="F114" i="2"/>
  <c r="F111" i="2"/>
  <c r="F110" i="2"/>
  <c r="F107" i="2"/>
  <c r="F106" i="2"/>
  <c r="F103" i="2"/>
  <c r="F102" i="2"/>
  <c r="F99" i="2"/>
  <c r="F98" i="2"/>
  <c r="F95" i="2"/>
  <c r="F94" i="2"/>
  <c r="F91" i="2"/>
  <c r="F90" i="2"/>
  <c r="F87" i="2"/>
  <c r="F86" i="2"/>
  <c r="F83" i="2"/>
  <c r="F82" i="2"/>
  <c r="F79" i="2"/>
  <c r="F78" i="2"/>
  <c r="F75" i="2"/>
  <c r="F74" i="2"/>
  <c r="F71" i="2"/>
  <c r="F70" i="2"/>
  <c r="F67" i="2"/>
  <c r="F66" i="2"/>
  <c r="F63" i="2"/>
  <c r="F62" i="2"/>
  <c r="F59" i="2"/>
  <c r="F58" i="2"/>
  <c r="F55" i="2"/>
  <c r="F54" i="2"/>
  <c r="F51" i="2"/>
  <c r="F50" i="2"/>
  <c r="F47" i="2"/>
  <c r="F46" i="2"/>
  <c r="F43" i="2"/>
  <c r="F42" i="2"/>
  <c r="F39" i="2"/>
  <c r="F38" i="2"/>
  <c r="F35" i="2"/>
  <c r="F34" i="2"/>
  <c r="F31" i="2"/>
  <c r="F30" i="2"/>
  <c r="F27" i="2"/>
  <c r="F26" i="2"/>
  <c r="J8" i="2" l="1"/>
  <c r="T8" i="2"/>
  <c r="V8" i="2"/>
  <c r="W8" i="2"/>
  <c r="L8" i="2"/>
  <c r="H8" i="2"/>
  <c r="P8" i="2"/>
  <c r="Q8" i="2"/>
  <c r="U8" i="2"/>
  <c r="X8" i="2"/>
  <c r="K8" i="2"/>
  <c r="N8" i="2"/>
  <c r="Z8" i="2"/>
  <c r="Y8" i="2"/>
  <c r="O8" i="2"/>
  <c r="R8" i="2"/>
  <c r="S8" i="2"/>
  <c r="AA8" i="2"/>
  <c r="I8" i="2"/>
  <c r="M8" i="2"/>
  <c r="H13" i="3"/>
  <c r="H11" i="3"/>
  <c r="H35" i="3"/>
  <c r="H31" i="3"/>
  <c r="H37" i="3"/>
  <c r="H29" i="3"/>
  <c r="H21" i="3"/>
  <c r="H19" i="3"/>
  <c r="H17" i="3"/>
  <c r="H9" i="3"/>
  <c r="H33" i="3"/>
  <c r="H15" i="3"/>
  <c r="H27" i="3"/>
  <c r="H39" i="3"/>
  <c r="O26" i="3"/>
  <c r="P28" i="3"/>
  <c r="Q30" i="3"/>
  <c r="R32" i="3"/>
  <c r="S34" i="3"/>
  <c r="T36" i="3"/>
  <c r="U38" i="3"/>
  <c r="S28" i="3"/>
  <c r="N34" i="3"/>
  <c r="G32" i="3"/>
  <c r="T26" i="3"/>
  <c r="U28" i="3"/>
  <c r="V30" i="3"/>
  <c r="H34" i="3"/>
  <c r="I36" i="3"/>
  <c r="J38" i="3"/>
  <c r="G36" i="3"/>
  <c r="M32" i="3"/>
  <c r="P38" i="3"/>
  <c r="Q26" i="3"/>
  <c r="R28" i="3"/>
  <c r="S30" i="3"/>
  <c r="T32" i="3"/>
  <c r="U34" i="3"/>
  <c r="V36" i="3"/>
  <c r="G30" i="3"/>
  <c r="L30" i="3"/>
  <c r="S36" i="3"/>
  <c r="P10" i="3"/>
  <c r="O20" i="3"/>
  <c r="O18" i="3"/>
  <c r="O16" i="3"/>
  <c r="O14" i="3"/>
  <c r="O12" i="3"/>
  <c r="O8" i="3"/>
  <c r="I10" i="3"/>
  <c r="V20" i="3"/>
  <c r="V18" i="3"/>
  <c r="V16" i="3"/>
  <c r="V14" i="3"/>
  <c r="V12" i="3"/>
  <c r="V8" i="3"/>
  <c r="I239" i="2"/>
  <c r="R10" i="3"/>
  <c r="M20" i="3"/>
  <c r="M18" i="3"/>
  <c r="M16" i="3"/>
  <c r="M14" i="3"/>
  <c r="M47" i="3" s="1"/>
  <c r="M12" i="3"/>
  <c r="M8" i="3"/>
  <c r="K10" i="3"/>
  <c r="T20" i="3"/>
  <c r="T18" i="3"/>
  <c r="T16" i="3"/>
  <c r="T14" i="3"/>
  <c r="T12" i="3"/>
  <c r="T8" i="3"/>
  <c r="K239" i="2"/>
  <c r="T28" i="3"/>
  <c r="V32" i="3"/>
  <c r="I38" i="3"/>
  <c r="P30" i="3"/>
  <c r="H26" i="3"/>
  <c r="J30" i="3"/>
  <c r="L34" i="3"/>
  <c r="N38" i="3"/>
  <c r="J34" i="3"/>
  <c r="U26" i="3"/>
  <c r="H32" i="3"/>
  <c r="J36" i="3"/>
  <c r="G38" i="3"/>
  <c r="T38" i="3"/>
  <c r="K20" i="3"/>
  <c r="K16" i="3"/>
  <c r="K12" i="3"/>
  <c r="M10" i="3"/>
  <c r="R16" i="3"/>
  <c r="R12" i="3"/>
  <c r="M239" i="2"/>
  <c r="I20" i="3"/>
  <c r="I16" i="3"/>
  <c r="I12" i="3"/>
  <c r="O10" i="3"/>
  <c r="P18" i="3"/>
  <c r="R20" i="3"/>
  <c r="K26" i="3"/>
  <c r="L28" i="3"/>
  <c r="M30" i="3"/>
  <c r="N32" i="3"/>
  <c r="O34" i="3"/>
  <c r="P36" i="3"/>
  <c r="Q38" i="3"/>
  <c r="V26" i="3"/>
  <c r="Q32" i="3"/>
  <c r="L38" i="3"/>
  <c r="P26" i="3"/>
  <c r="Q28" i="3"/>
  <c r="R30" i="3"/>
  <c r="S32" i="3"/>
  <c r="T34" i="3"/>
  <c r="U36" i="3"/>
  <c r="G28" i="3"/>
  <c r="H30" i="3"/>
  <c r="H38" i="3"/>
  <c r="M26" i="3"/>
  <c r="N28" i="3"/>
  <c r="O30" i="3"/>
  <c r="P32" i="3"/>
  <c r="Q34" i="3"/>
  <c r="R36" i="3"/>
  <c r="S38" i="3"/>
  <c r="O28" i="3"/>
  <c r="R34" i="3"/>
  <c r="L10" i="3"/>
  <c r="S20" i="3"/>
  <c r="S18" i="3"/>
  <c r="S16" i="3"/>
  <c r="S48" i="3" s="1"/>
  <c r="S14" i="3"/>
  <c r="S12" i="3"/>
  <c r="S8" i="3"/>
  <c r="L239" i="2"/>
  <c r="U10" i="3"/>
  <c r="J20" i="3"/>
  <c r="J18" i="3"/>
  <c r="J49" i="3" s="1"/>
  <c r="J16" i="3"/>
  <c r="J14" i="3"/>
  <c r="J12" i="3"/>
  <c r="J8" i="3"/>
  <c r="N10" i="3"/>
  <c r="Q20" i="3"/>
  <c r="Q18" i="3"/>
  <c r="Q16" i="3"/>
  <c r="Q14" i="3"/>
  <c r="Q12" i="3"/>
  <c r="Q8" i="3"/>
  <c r="N239" i="2"/>
  <c r="G10" i="3"/>
  <c r="H20" i="3"/>
  <c r="H18" i="3"/>
  <c r="H16" i="3"/>
  <c r="H48" i="3" s="1"/>
  <c r="H14" i="3"/>
  <c r="H47" i="3" s="1"/>
  <c r="H12" i="3"/>
  <c r="H8" i="3"/>
  <c r="S26" i="3"/>
  <c r="U30" i="3"/>
  <c r="H36" i="3"/>
  <c r="G34" i="3"/>
  <c r="K36" i="3"/>
  <c r="I28" i="3"/>
  <c r="K32" i="3"/>
  <c r="M36" i="3"/>
  <c r="R26" i="3"/>
  <c r="G26" i="3"/>
  <c r="V28" i="3"/>
  <c r="I34" i="3"/>
  <c r="K38" i="3"/>
  <c r="I32" i="3"/>
  <c r="T10" i="3"/>
  <c r="K18" i="3"/>
  <c r="K14" i="3"/>
  <c r="K8" i="3"/>
  <c r="R18" i="3"/>
  <c r="R14" i="3"/>
  <c r="R8" i="3"/>
  <c r="R44" i="3" s="1"/>
  <c r="V10" i="3"/>
  <c r="I18" i="3"/>
  <c r="I14" i="3"/>
  <c r="I8" i="3"/>
  <c r="P20" i="3"/>
  <c r="J32" i="3"/>
  <c r="J26" i="3"/>
  <c r="M28" i="3"/>
  <c r="Q36" i="3"/>
  <c r="I26" i="3"/>
  <c r="M34" i="3"/>
  <c r="U32" i="3"/>
  <c r="G18" i="3"/>
  <c r="G8" i="3"/>
  <c r="N16" i="3"/>
  <c r="J10" i="3"/>
  <c r="U14" i="3"/>
  <c r="S10" i="3"/>
  <c r="L16" i="3"/>
  <c r="L48" i="3" s="1"/>
  <c r="L12" i="3"/>
  <c r="N18" i="3"/>
  <c r="P12" i="3"/>
  <c r="P46" i="3" s="1"/>
  <c r="V38" i="3"/>
  <c r="K34" i="3"/>
  <c r="T30" i="3"/>
  <c r="N30" i="3"/>
  <c r="R38" i="3"/>
  <c r="J28" i="3"/>
  <c r="J45" i="3" s="1"/>
  <c r="N36" i="3"/>
  <c r="H10" i="3"/>
  <c r="G16" i="3"/>
  <c r="Q10" i="3"/>
  <c r="N14" i="3"/>
  <c r="U20" i="3"/>
  <c r="U12" i="3"/>
  <c r="U46" i="3" s="1"/>
  <c r="L20" i="3"/>
  <c r="P14" i="3"/>
  <c r="P8" i="3"/>
  <c r="V34" i="3"/>
  <c r="G20" i="3"/>
  <c r="N8" i="3"/>
  <c r="J239" i="2"/>
  <c r="H239" i="2"/>
  <c r="H28" i="3"/>
  <c r="L36" i="3"/>
  <c r="O36" i="3"/>
  <c r="O32" i="3"/>
  <c r="K28" i="3"/>
  <c r="K30" i="3"/>
  <c r="O38" i="3"/>
  <c r="G14" i="3"/>
  <c r="N20" i="3"/>
  <c r="N50" i="3" s="1"/>
  <c r="N12" i="3"/>
  <c r="U18" i="3"/>
  <c r="U8" i="3"/>
  <c r="L18" i="3"/>
  <c r="L14" i="3"/>
  <c r="L8" i="3"/>
  <c r="I30" i="3"/>
  <c r="M38" i="3"/>
  <c r="L26" i="3"/>
  <c r="P34" i="3"/>
  <c r="L32" i="3"/>
  <c r="N26" i="3"/>
  <c r="G12" i="3"/>
  <c r="U16" i="3"/>
  <c r="P16" i="3"/>
  <c r="Z21" i="2"/>
  <c r="H21" i="2"/>
  <c r="P20" i="2"/>
  <c r="J20" i="2"/>
  <c r="R17" i="2"/>
  <c r="Z16" i="2"/>
  <c r="N16" i="2"/>
  <c r="M9" i="2"/>
  <c r="Y9" i="2"/>
  <c r="W21" i="2"/>
  <c r="Y20" i="2"/>
  <c r="AA17" i="2"/>
  <c r="I17" i="2"/>
  <c r="K16" i="2"/>
  <c r="P9" i="2"/>
  <c r="X21" i="2"/>
  <c r="R21" i="2"/>
  <c r="L21" i="2"/>
  <c r="Z20" i="2"/>
  <c r="T20" i="2"/>
  <c r="N20" i="2"/>
  <c r="H20" i="2"/>
  <c r="V17" i="2"/>
  <c r="P17" i="2"/>
  <c r="J17" i="2"/>
  <c r="X16" i="2"/>
  <c r="R16" i="2"/>
  <c r="L16" i="2"/>
  <c r="I9" i="2"/>
  <c r="O9" i="2"/>
  <c r="U9" i="2"/>
  <c r="AA9" i="2"/>
  <c r="K21" i="2"/>
  <c r="S20" i="2"/>
  <c r="U17" i="2"/>
  <c r="W16" i="2"/>
  <c r="J9" i="2"/>
  <c r="T21" i="2"/>
  <c r="N21" i="2"/>
  <c r="V20" i="2"/>
  <c r="X17" i="2"/>
  <c r="L17" i="2"/>
  <c r="T16" i="2"/>
  <c r="H16" i="2"/>
  <c r="S9" i="2"/>
  <c r="Q21" i="2"/>
  <c r="M20" i="2"/>
  <c r="O17" i="2"/>
  <c r="Q16" i="2"/>
  <c r="V9" i="2"/>
  <c r="AA227" i="2"/>
  <c r="K226" i="2"/>
  <c r="O222" i="2"/>
  <c r="S218" i="2"/>
  <c r="W214" i="2"/>
  <c r="AA210" i="2"/>
  <c r="K207" i="2"/>
  <c r="O203" i="2"/>
  <c r="S199" i="2"/>
  <c r="W195" i="2"/>
  <c r="AA191" i="2"/>
  <c r="K190" i="2"/>
  <c r="O182" i="2"/>
  <c r="S178" i="2"/>
  <c r="W174" i="2"/>
  <c r="N226" i="2"/>
  <c r="R222" i="2"/>
  <c r="V218" i="2"/>
  <c r="Z214" i="2"/>
  <c r="J211" i="2"/>
  <c r="N207" i="2"/>
  <c r="R203" i="2"/>
  <c r="V199" i="2"/>
  <c r="Z195" i="2"/>
  <c r="J194" i="2"/>
  <c r="N190" i="2"/>
  <c r="R182" i="2"/>
  <c r="V178" i="2"/>
  <c r="Z174" i="2"/>
  <c r="R226" i="2"/>
  <c r="Z227" i="2"/>
  <c r="Q222" i="2"/>
  <c r="W215" i="2"/>
  <c r="I211" i="2"/>
  <c r="O206" i="2"/>
  <c r="U199" i="2"/>
  <c r="AA194" i="2"/>
  <c r="M190" i="2"/>
  <c r="S179" i="2"/>
  <c r="Y174" i="2"/>
  <c r="AA170" i="2"/>
  <c r="K167" i="2"/>
  <c r="O163" i="2"/>
  <c r="S159" i="2"/>
  <c r="W155" i="2"/>
  <c r="Q223" i="2"/>
  <c r="T218" i="2"/>
  <c r="Z211" i="2"/>
  <c r="L207" i="2"/>
  <c r="R202" i="2"/>
  <c r="X195" i="2"/>
  <c r="J191" i="2"/>
  <c r="P182" i="2"/>
  <c r="V175" i="2"/>
  <c r="R171" i="2"/>
  <c r="V167" i="2"/>
  <c r="Z163" i="2"/>
  <c r="J162" i="2"/>
  <c r="N158" i="2"/>
  <c r="AA223" i="2"/>
  <c r="AA218" i="2"/>
  <c r="M214" i="2"/>
  <c r="S207" i="2"/>
  <c r="Y202" i="2"/>
  <c r="K198" i="2"/>
  <c r="Q191" i="2"/>
  <c r="W182" i="2"/>
  <c r="I178" i="2"/>
  <c r="W171" i="2"/>
  <c r="AA167" i="2"/>
  <c r="K166" i="2"/>
  <c r="O162" i="2"/>
  <c r="S158" i="2"/>
  <c r="P226" i="2"/>
  <c r="O219" i="2"/>
  <c r="U214" i="2"/>
  <c r="AA207" i="2"/>
  <c r="M203" i="2"/>
  <c r="S198" i="2"/>
  <c r="Y191" i="2"/>
  <c r="K183" i="2"/>
  <c r="Q227" i="2"/>
  <c r="J222" i="2"/>
  <c r="P215" i="2"/>
  <c r="V210" i="2"/>
  <c r="H206" i="2"/>
  <c r="N199" i="2"/>
  <c r="T194" i="2"/>
  <c r="Z183" i="2"/>
  <c r="L179" i="2"/>
  <c r="R174" i="2"/>
  <c r="V170" i="2"/>
  <c r="Z166" i="2"/>
  <c r="J163" i="2"/>
  <c r="N159" i="2"/>
  <c r="R155" i="2"/>
  <c r="O199" i="2"/>
  <c r="P171" i="2"/>
  <c r="H162" i="2"/>
  <c r="R154" i="2"/>
  <c r="V150" i="2"/>
  <c r="Z146" i="2"/>
  <c r="J144" i="2"/>
  <c r="N140" i="2"/>
  <c r="R136" i="2"/>
  <c r="V132" i="2"/>
  <c r="Z128" i="2"/>
  <c r="J125" i="2"/>
  <c r="N121" i="2"/>
  <c r="R117" i="2"/>
  <c r="N210" i="2"/>
  <c r="M219" i="2"/>
  <c r="I183" i="2"/>
  <c r="N167" i="2"/>
  <c r="Z155" i="2"/>
  <c r="X151" i="2"/>
  <c r="H150" i="2"/>
  <c r="L146" i="2"/>
  <c r="P142" i="2"/>
  <c r="T138" i="2"/>
  <c r="X134" i="2"/>
  <c r="H132" i="2"/>
  <c r="L128" i="2"/>
  <c r="P124" i="2"/>
  <c r="T120" i="2"/>
  <c r="T222" i="2"/>
  <c r="P190" i="2"/>
  <c r="Y167" i="2"/>
  <c r="Q158" i="2"/>
  <c r="AA151" i="2"/>
  <c r="K150" i="2"/>
  <c r="O146" i="2"/>
  <c r="S142" i="2"/>
  <c r="W138" i="2"/>
  <c r="AA134" i="2"/>
  <c r="K132" i="2"/>
  <c r="O128" i="2"/>
  <c r="S124" i="2"/>
  <c r="W120" i="2"/>
  <c r="AA116" i="2"/>
  <c r="Z167" i="2"/>
  <c r="H154" i="2"/>
  <c r="P146" i="2"/>
  <c r="X138" i="2"/>
  <c r="L132" i="2"/>
  <c r="T124" i="2"/>
  <c r="H117" i="2"/>
  <c r="J113" i="2"/>
  <c r="N109" i="2"/>
  <c r="R105" i="2"/>
  <c r="V101" i="2"/>
  <c r="Z97" i="2"/>
  <c r="J96" i="2"/>
  <c r="N92" i="2"/>
  <c r="Q175" i="2"/>
  <c r="I155" i="2"/>
  <c r="M167" i="2"/>
  <c r="W151" i="2"/>
  <c r="K146" i="2"/>
  <c r="U227" i="2"/>
  <c r="Y223" i="2"/>
  <c r="I222" i="2"/>
  <c r="M218" i="2"/>
  <c r="Q214" i="2"/>
  <c r="U210" i="2"/>
  <c r="Y206" i="2"/>
  <c r="I203" i="2"/>
  <c r="M199" i="2"/>
  <c r="Q195" i="2"/>
  <c r="U191" i="2"/>
  <c r="Y183" i="2"/>
  <c r="I182" i="2"/>
  <c r="M178" i="2"/>
  <c r="X227" i="2"/>
  <c r="H226" i="2"/>
  <c r="L222" i="2"/>
  <c r="P218" i="2"/>
  <c r="T214" i="2"/>
  <c r="X210" i="2"/>
  <c r="H207" i="2"/>
  <c r="L203" i="2"/>
  <c r="P199" i="2"/>
  <c r="T195" i="2"/>
  <c r="X191" i="2"/>
  <c r="H190" i="2"/>
  <c r="L182" i="2"/>
  <c r="P178" i="2"/>
  <c r="T174" i="2"/>
  <c r="L226" i="2"/>
  <c r="N227" i="2"/>
  <c r="H222" i="2"/>
  <c r="N215" i="2"/>
  <c r="T210" i="2"/>
  <c r="Z203" i="2"/>
  <c r="L199" i="2"/>
  <c r="R194" i="2"/>
  <c r="X183" i="2"/>
  <c r="J179" i="2"/>
  <c r="Q174" i="2"/>
  <c r="U170" i="2"/>
  <c r="Y166" i="2"/>
  <c r="I163" i="2"/>
  <c r="M159" i="2"/>
  <c r="Q155" i="2"/>
  <c r="Y222" i="2"/>
  <c r="K218" i="2"/>
  <c r="Q211" i="2"/>
  <c r="W206" i="2"/>
  <c r="I202" i="2"/>
  <c r="O195" i="2"/>
  <c r="U190" i="2"/>
  <c r="AA179" i="2"/>
  <c r="M175" i="2"/>
  <c r="L171" i="2"/>
  <c r="P167" i="2"/>
  <c r="T163" i="2"/>
  <c r="X159" i="2"/>
  <c r="H158" i="2"/>
  <c r="O223" i="2"/>
  <c r="R218" i="2"/>
  <c r="X211" i="2"/>
  <c r="J207" i="2"/>
  <c r="P202" i="2"/>
  <c r="V195" i="2"/>
  <c r="H191" i="2"/>
  <c r="N182" i="2"/>
  <c r="T175" i="2"/>
  <c r="Q171" i="2"/>
  <c r="U167" i="2"/>
  <c r="Y163" i="2"/>
  <c r="I162" i="2"/>
  <c r="M158" i="2"/>
  <c r="X223" i="2"/>
  <c r="Z218" i="2"/>
  <c r="L214" i="2"/>
  <c r="R207" i="2"/>
  <c r="X202" i="2"/>
  <c r="J198" i="2"/>
  <c r="P191" i="2"/>
  <c r="V182" i="2"/>
  <c r="Y226" i="2"/>
  <c r="U219" i="2"/>
  <c r="AA214" i="2"/>
  <c r="M210" i="2"/>
  <c r="S203" i="2"/>
  <c r="Y198" i="2"/>
  <c r="K194" i="2"/>
  <c r="Q183" i="2"/>
  <c r="W178" i="2"/>
  <c r="L174" i="2"/>
  <c r="P170" i="2"/>
  <c r="T166" i="2"/>
  <c r="X162" i="2"/>
  <c r="H159" i="2"/>
  <c r="S227" i="2"/>
  <c r="U194" i="2"/>
  <c r="R170" i="2"/>
  <c r="J159" i="2"/>
  <c r="L154" i="2"/>
  <c r="P150" i="2"/>
  <c r="T146" i="2"/>
  <c r="X142" i="2"/>
  <c r="H140" i="2"/>
  <c r="L136" i="2"/>
  <c r="P132" i="2"/>
  <c r="T128" i="2"/>
  <c r="X124" i="2"/>
  <c r="H121" i="2"/>
  <c r="L117" i="2"/>
  <c r="T203" i="2"/>
  <c r="S214" i="2"/>
  <c r="Q178" i="2"/>
  <c r="P166" i="2"/>
  <c r="N155" i="2"/>
  <c r="R151" i="2"/>
  <c r="V148" i="2"/>
  <c r="Z144" i="2"/>
  <c r="J142" i="2"/>
  <c r="N138" i="2"/>
  <c r="R134" i="2"/>
  <c r="V129" i="2"/>
  <c r="Z125" i="2"/>
  <c r="J124" i="2"/>
  <c r="N120" i="2"/>
  <c r="Z215" i="2"/>
  <c r="V179" i="2"/>
  <c r="AA166" i="2"/>
  <c r="S155" i="2"/>
  <c r="U151" i="2"/>
  <c r="Y148" i="2"/>
  <c r="I146" i="2"/>
  <c r="M142" i="2"/>
  <c r="Q138" i="2"/>
  <c r="U134" i="2"/>
  <c r="Y129" i="2"/>
  <c r="I128" i="2"/>
  <c r="M124" i="2"/>
  <c r="Q120" i="2"/>
  <c r="W223" i="2"/>
  <c r="J166" i="2"/>
  <c r="P151" i="2"/>
  <c r="X144" i="2"/>
  <c r="L138" i="2"/>
  <c r="T129" i="2"/>
  <c r="H124" i="2"/>
  <c r="T116" i="2"/>
  <c r="X112" i="2"/>
  <c r="H109" i="2"/>
  <c r="L105" i="2"/>
  <c r="P101" i="2"/>
  <c r="T97" i="2"/>
  <c r="X93" i="2"/>
  <c r="H92" i="2"/>
  <c r="O171" i="2"/>
  <c r="X218" i="2"/>
  <c r="Q163" i="2"/>
  <c r="K151" i="2"/>
  <c r="S144" i="2"/>
  <c r="AA136" i="2"/>
  <c r="O129" i="2"/>
  <c r="W121" i="2"/>
  <c r="R116" i="2"/>
  <c r="V112" i="2"/>
  <c r="Z108" i="2"/>
  <c r="J105" i="2"/>
  <c r="N101" i="2"/>
  <c r="R97" i="2"/>
  <c r="V93" i="2"/>
  <c r="Z89" i="2"/>
  <c r="O227" i="2"/>
  <c r="S223" i="2"/>
  <c r="W219" i="2"/>
  <c r="AA215" i="2"/>
  <c r="K214" i="2"/>
  <c r="O210" i="2"/>
  <c r="S206" i="2"/>
  <c r="W202" i="2"/>
  <c r="AA198" i="2"/>
  <c r="K195" i="2"/>
  <c r="O191" i="2"/>
  <c r="S183" i="2"/>
  <c r="W179" i="2"/>
  <c r="AA175" i="2"/>
  <c r="R227" i="2"/>
  <c r="V223" i="2"/>
  <c r="Z219" i="2"/>
  <c r="J218" i="2"/>
  <c r="N214" i="2"/>
  <c r="R210" i="2"/>
  <c r="V206" i="2"/>
  <c r="Z202" i="2"/>
  <c r="J199" i="2"/>
  <c r="N195" i="2"/>
  <c r="R191" i="2"/>
  <c r="V183" i="2"/>
  <c r="Z179" i="2"/>
  <c r="J178" i="2"/>
  <c r="V227" i="2"/>
  <c r="Z223" i="2"/>
  <c r="V226" i="2"/>
  <c r="S219" i="2"/>
  <c r="Y214" i="2"/>
  <c r="K210" i="2"/>
  <c r="Q203" i="2"/>
  <c r="W198" i="2"/>
  <c r="I194" i="2"/>
  <c r="O183" i="2"/>
  <c r="U178" i="2"/>
  <c r="K174" i="2"/>
  <c r="O170" i="2"/>
  <c r="S166" i="2"/>
  <c r="W162" i="2"/>
  <c r="AA158" i="2"/>
  <c r="Y227" i="2"/>
  <c r="P222" i="2"/>
  <c r="V215" i="2"/>
  <c r="H211" i="2"/>
  <c r="N206" i="2"/>
  <c r="T199" i="2"/>
  <c r="Z194" i="2"/>
  <c r="L190" i="2"/>
  <c r="R179" i="2"/>
  <c r="X174" i="2"/>
  <c r="Z170" i="2"/>
  <c r="J167" i="2"/>
  <c r="N163" i="2"/>
  <c r="R159" i="2"/>
  <c r="V155" i="2"/>
  <c r="W222" i="2"/>
  <c r="I218" i="2"/>
  <c r="O211" i="2"/>
  <c r="U206" i="2"/>
  <c r="AA199" i="2"/>
  <c r="M195" i="2"/>
  <c r="S190" i="2"/>
  <c r="Y179" i="2"/>
  <c r="K175" i="2"/>
  <c r="K171" i="2"/>
  <c r="O167" i="2"/>
  <c r="S163" i="2"/>
  <c r="W159" i="2"/>
  <c r="AA155" i="2"/>
  <c r="L223" i="2"/>
  <c r="Q218" i="2"/>
  <c r="W211" i="2"/>
  <c r="I207" i="2"/>
  <c r="O202" i="2"/>
  <c r="U195" i="2"/>
  <c r="AA190" i="2"/>
  <c r="M182" i="2"/>
  <c r="M226" i="2"/>
  <c r="L219" i="2"/>
  <c r="R214" i="2"/>
  <c r="X207" i="2"/>
  <c r="J203" i="2"/>
  <c r="P198" i="2"/>
  <c r="V191" i="2"/>
  <c r="H183" i="2"/>
  <c r="N178" i="2"/>
  <c r="Z171" i="2"/>
  <c r="J170" i="2"/>
  <c r="N166" i="2"/>
  <c r="R162" i="2"/>
  <c r="V158" i="2"/>
  <c r="K222" i="2"/>
  <c r="AA183" i="2"/>
  <c r="T167" i="2"/>
  <c r="L158" i="2"/>
  <c r="Z151" i="2"/>
  <c r="J150" i="2"/>
  <c r="N146" i="2"/>
  <c r="R142" i="2"/>
  <c r="V138" i="2"/>
  <c r="Z134" i="2"/>
  <c r="J132" i="2"/>
  <c r="N128" i="2"/>
  <c r="R124" i="2"/>
  <c r="V120" i="2"/>
  <c r="Z116" i="2"/>
  <c r="Z198" i="2"/>
  <c r="Y207" i="2"/>
  <c r="J175" i="2"/>
  <c r="R163" i="2"/>
  <c r="H155" i="2"/>
  <c r="L151" i="2"/>
  <c r="P148" i="2"/>
  <c r="T144" i="2"/>
  <c r="X140" i="2"/>
  <c r="H138" i="2"/>
  <c r="L134" i="2"/>
  <c r="P129" i="2"/>
  <c r="T125" i="2"/>
  <c r="X121" i="2"/>
  <c r="H120" i="2"/>
  <c r="L211" i="2"/>
  <c r="Z175" i="2"/>
  <c r="I166" i="2"/>
  <c r="K155" i="2"/>
  <c r="O151" i="2"/>
  <c r="S148" i="2"/>
  <c r="W144" i="2"/>
  <c r="AA140" i="2"/>
  <c r="K138" i="2"/>
  <c r="O134" i="2"/>
  <c r="S129" i="2"/>
  <c r="W125" i="2"/>
  <c r="AA121" i="2"/>
  <c r="K120" i="2"/>
  <c r="P207" i="2"/>
  <c r="N162" i="2"/>
  <c r="X150" i="2"/>
  <c r="L144" i="2"/>
  <c r="T136" i="2"/>
  <c r="H129" i="2"/>
  <c r="P121" i="2"/>
  <c r="N116" i="2"/>
  <c r="R112" i="2"/>
  <c r="V108" i="2"/>
  <c r="Z104" i="2"/>
  <c r="J101" i="2"/>
  <c r="N97" i="2"/>
  <c r="R93" i="2"/>
  <c r="AA88" i="2"/>
  <c r="S167" i="2"/>
  <c r="V202" i="2"/>
  <c r="U159" i="2"/>
  <c r="S150" i="2"/>
  <c r="AA142" i="2"/>
  <c r="O136" i="2"/>
  <c r="W128" i="2"/>
  <c r="K121" i="2"/>
  <c r="L116" i="2"/>
  <c r="P112" i="2"/>
  <c r="T108" i="2"/>
  <c r="X104" i="2"/>
  <c r="H101" i="2"/>
  <c r="L97" i="2"/>
  <c r="P93" i="2"/>
  <c r="Y88" i="2"/>
  <c r="Q226" i="2"/>
  <c r="U222" i="2"/>
  <c r="Y218" i="2"/>
  <c r="I215" i="2"/>
  <c r="M211" i="2"/>
  <c r="Q207" i="2"/>
  <c r="U203" i="2"/>
  <c r="Y199" i="2"/>
  <c r="I198" i="2"/>
  <c r="M194" i="2"/>
  <c r="Q190" i="2"/>
  <c r="U182" i="2"/>
  <c r="Y178" i="2"/>
  <c r="I175" i="2"/>
  <c r="T226" i="2"/>
  <c r="X222" i="2"/>
  <c r="H219" i="2"/>
  <c r="L215" i="2"/>
  <c r="P211" i="2"/>
  <c r="T207" i="2"/>
  <c r="X203" i="2"/>
  <c r="H202" i="2"/>
  <c r="L198" i="2"/>
  <c r="P194" i="2"/>
  <c r="T190" i="2"/>
  <c r="X182" i="2"/>
  <c r="H179" i="2"/>
  <c r="L175" i="2"/>
  <c r="X226" i="2"/>
  <c r="H223" i="2"/>
  <c r="Z222" i="2"/>
  <c r="L218" i="2"/>
  <c r="R211" i="2"/>
  <c r="X206" i="2"/>
  <c r="J202" i="2"/>
  <c r="P195" i="2"/>
  <c r="V190" i="2"/>
  <c r="H182" i="2"/>
  <c r="N175" i="2"/>
  <c r="M171" i="2"/>
  <c r="Q167" i="2"/>
  <c r="U163" i="2"/>
  <c r="Y159" i="2"/>
  <c r="I158" i="2"/>
  <c r="I226" i="2"/>
  <c r="I219" i="2"/>
  <c r="O214" i="2"/>
  <c r="U207" i="2"/>
  <c r="AA202" i="2"/>
  <c r="M198" i="2"/>
  <c r="S191" i="2"/>
  <c r="Y182" i="2"/>
  <c r="K178" i="2"/>
  <c r="X171" i="2"/>
  <c r="H170" i="2"/>
  <c r="L166" i="2"/>
  <c r="P162" i="2"/>
  <c r="T158" i="2"/>
  <c r="S226" i="2"/>
  <c r="P219" i="2"/>
  <c r="V214" i="2"/>
  <c r="H210" i="2"/>
  <c r="N203" i="2"/>
  <c r="T198" i="2"/>
  <c r="Z191" i="2"/>
  <c r="L183" i="2"/>
  <c r="R178" i="2"/>
  <c r="I174" i="2"/>
  <c r="M170" i="2"/>
  <c r="Q166" i="2"/>
  <c r="U162" i="2"/>
  <c r="Y158" i="2"/>
  <c r="H227" i="2"/>
  <c r="X219" i="2"/>
  <c r="J215" i="2"/>
  <c r="P210" i="2"/>
  <c r="V203" i="2"/>
  <c r="H199" i="2"/>
  <c r="N194" i="2"/>
  <c r="T183" i="2"/>
  <c r="Z178" i="2"/>
  <c r="S222" i="2"/>
  <c r="Y215" i="2"/>
  <c r="K211" i="2"/>
  <c r="Q206" i="2"/>
  <c r="W199" i="2"/>
  <c r="I195" i="2"/>
  <c r="O190" i="2"/>
  <c r="U179" i="2"/>
  <c r="AA174" i="2"/>
  <c r="H171" i="2"/>
  <c r="L167" i="2"/>
  <c r="P163" i="2"/>
  <c r="T159" i="2"/>
  <c r="X155" i="2"/>
  <c r="I206" i="2"/>
  <c r="N174" i="2"/>
  <c r="Z162" i="2"/>
  <c r="X154" i="2"/>
  <c r="H151" i="2"/>
  <c r="L148" i="2"/>
  <c r="P144" i="2"/>
  <c r="T140" i="2"/>
  <c r="X136" i="2"/>
  <c r="H134" i="2"/>
  <c r="L129" i="2"/>
  <c r="P125" i="2"/>
  <c r="T121" i="2"/>
  <c r="X117" i="2"/>
  <c r="H215" i="2"/>
  <c r="O226" i="2"/>
  <c r="W191" i="2"/>
  <c r="L170" i="2"/>
  <c r="X158" i="2"/>
  <c r="J154" i="2"/>
  <c r="N150" i="2"/>
  <c r="R146" i="2"/>
  <c r="V142" i="2"/>
  <c r="Z138" i="2"/>
  <c r="J136" i="2"/>
  <c r="N132" i="2"/>
  <c r="R128" i="2"/>
  <c r="V124" i="2"/>
  <c r="Z120" i="2"/>
  <c r="J117" i="2"/>
  <c r="J195" i="2"/>
  <c r="W170" i="2"/>
  <c r="O159" i="2"/>
  <c r="M154" i="2"/>
  <c r="Q150" i="2"/>
  <c r="U146" i="2"/>
  <c r="Y142" i="2"/>
  <c r="I140" i="2"/>
  <c r="M136" i="2"/>
  <c r="Q132" i="2"/>
  <c r="U128" i="2"/>
  <c r="Y124" i="2"/>
  <c r="I121" i="2"/>
  <c r="M117" i="2"/>
  <c r="V171" i="2"/>
  <c r="T154" i="2"/>
  <c r="H148" i="2"/>
  <c r="P140" i="2"/>
  <c r="X132" i="2"/>
  <c r="L125" i="2"/>
  <c r="T117" i="2"/>
  <c r="P113" i="2"/>
  <c r="T109" i="2"/>
  <c r="X105" i="2"/>
  <c r="H104" i="2"/>
  <c r="L100" i="2"/>
  <c r="P96" i="2"/>
  <c r="T92" i="2"/>
  <c r="Y190" i="2"/>
  <c r="K158" i="2"/>
  <c r="I171" i="2"/>
  <c r="O154" i="2"/>
  <c r="W146" i="2"/>
  <c r="K140" i="2"/>
  <c r="S132" i="2"/>
  <c r="AA124" i="2"/>
  <c r="O117" i="2"/>
  <c r="N113" i="2"/>
  <c r="R109" i="2"/>
  <c r="V105" i="2"/>
  <c r="Z101" i="2"/>
  <c r="J100" i="2"/>
  <c r="N96" i="2"/>
  <c r="R92" i="2"/>
  <c r="I227" i="2"/>
  <c r="U215" i="2"/>
  <c r="M206" i="2"/>
  <c r="Y194" i="2"/>
  <c r="Q179" i="2"/>
  <c r="P223" i="2"/>
  <c r="H214" i="2"/>
  <c r="T202" i="2"/>
  <c r="L191" i="2"/>
  <c r="X175" i="2"/>
  <c r="J226" i="2"/>
  <c r="V207" i="2"/>
  <c r="T191" i="2"/>
  <c r="Y171" i="2"/>
  <c r="Q162" i="2"/>
  <c r="AA219" i="2"/>
  <c r="Y203" i="2"/>
  <c r="W183" i="2"/>
  <c r="T170" i="2"/>
  <c r="L159" i="2"/>
  <c r="T215" i="2"/>
  <c r="R199" i="2"/>
  <c r="P179" i="2"/>
  <c r="I167" i="2"/>
  <c r="U155" i="2"/>
  <c r="N211" i="2"/>
  <c r="L195" i="2"/>
  <c r="U223" i="2"/>
  <c r="O207" i="2"/>
  <c r="M191" i="2"/>
  <c r="T171" i="2"/>
  <c r="L162" i="2"/>
  <c r="M179" i="2"/>
  <c r="T151" i="2"/>
  <c r="L142" i="2"/>
  <c r="X129" i="2"/>
  <c r="P120" i="2"/>
  <c r="K203" i="2"/>
  <c r="V154" i="2"/>
  <c r="N144" i="2"/>
  <c r="Z132" i="2"/>
  <c r="R121" i="2"/>
  <c r="S174" i="2"/>
  <c r="I151" i="2"/>
  <c r="U140" i="2"/>
  <c r="M129" i="2"/>
  <c r="Y117" i="2"/>
  <c r="L150" i="2"/>
  <c r="P128" i="2"/>
  <c r="L112" i="2"/>
  <c r="X100" i="2"/>
  <c r="K223" i="2"/>
  <c r="Y155" i="2"/>
  <c r="S138" i="2"/>
  <c r="O124" i="2"/>
  <c r="H113" i="2"/>
  <c r="P105" i="2"/>
  <c r="X97" i="2"/>
  <c r="L92" i="2"/>
  <c r="O166" i="2"/>
  <c r="Q151" i="2"/>
  <c r="Y144" i="2"/>
  <c r="M138" i="2"/>
  <c r="U129" i="2"/>
  <c r="I124" i="2"/>
  <c r="U116" i="2"/>
  <c r="Y112" i="2"/>
  <c r="I109" i="2"/>
  <c r="M105" i="2"/>
  <c r="Q101" i="2"/>
  <c r="U97" i="2"/>
  <c r="Y93" i="2"/>
  <c r="I92" i="2"/>
  <c r="V151" i="2"/>
  <c r="R138" i="2"/>
  <c r="N124" i="2"/>
  <c r="AA112" i="2"/>
  <c r="O105" i="2"/>
  <c r="W97" i="2"/>
  <c r="K92" i="2"/>
  <c r="I88" i="2"/>
  <c r="H85" i="2"/>
  <c r="L81" i="2"/>
  <c r="W226" i="2"/>
  <c r="O215" i="2"/>
  <c r="AA203" i="2"/>
  <c r="S194" i="2"/>
  <c r="K179" i="2"/>
  <c r="J223" i="2"/>
  <c r="V211" i="2"/>
  <c r="N202" i="2"/>
  <c r="Z190" i="2"/>
  <c r="R175" i="2"/>
  <c r="R223" i="2"/>
  <c r="M207" i="2"/>
  <c r="K191" i="2"/>
  <c r="S171" i="2"/>
  <c r="K162" i="2"/>
  <c r="R219" i="2"/>
  <c r="P203" i="2"/>
  <c r="N183" i="2"/>
  <c r="N170" i="2"/>
  <c r="Z158" i="2"/>
  <c r="K215" i="2"/>
  <c r="I199" i="2"/>
  <c r="AA178" i="2"/>
  <c r="W166" i="2"/>
  <c r="T227" i="2"/>
  <c r="Y210" i="2"/>
  <c r="W194" i="2"/>
  <c r="I223" i="2"/>
  <c r="Z206" i="2"/>
  <c r="X190" i="2"/>
  <c r="N171" i="2"/>
  <c r="Z159" i="2"/>
  <c r="S175" i="2"/>
  <c r="N151" i="2"/>
  <c r="Z140" i="2"/>
  <c r="R129" i="2"/>
  <c r="J120" i="2"/>
  <c r="Q198" i="2"/>
  <c r="P154" i="2"/>
  <c r="H144" i="2"/>
  <c r="T132" i="2"/>
  <c r="L121" i="2"/>
  <c r="U171" i="2"/>
  <c r="W150" i="2"/>
  <c r="O140" i="2"/>
  <c r="AA128" i="2"/>
  <c r="S117" i="2"/>
  <c r="T148" i="2"/>
  <c r="X125" i="2"/>
  <c r="Z109" i="2"/>
  <c r="R100" i="2"/>
  <c r="AA206" i="2"/>
  <c r="AA154" i="2"/>
  <c r="W134" i="2"/>
  <c r="S120" i="2"/>
  <c r="J112" i="2"/>
  <c r="R104" i="2"/>
  <c r="Z96" i="2"/>
  <c r="U211" i="2"/>
  <c r="S162" i="2"/>
  <c r="Y150" i="2"/>
  <c r="M144" i="2"/>
  <c r="U136" i="2"/>
  <c r="I129" i="2"/>
  <c r="Q121" i="2"/>
  <c r="O116" i="2"/>
  <c r="S112" i="2"/>
  <c r="W108" i="2"/>
  <c r="AA104" i="2"/>
  <c r="K101" i="2"/>
  <c r="O97" i="2"/>
  <c r="S93" i="2"/>
  <c r="W89" i="2"/>
  <c r="R150" i="2"/>
  <c r="N136" i="2"/>
  <c r="J121" i="2"/>
  <c r="O112" i="2"/>
  <c r="W104" i="2"/>
  <c r="K97" i="2"/>
  <c r="X88" i="2"/>
  <c r="W85" i="2"/>
  <c r="AA81" i="2"/>
  <c r="K80" i="2"/>
  <c r="J77" i="2"/>
  <c r="S72" i="2"/>
  <c r="H73" i="2"/>
  <c r="Q65" i="2"/>
  <c r="K61" i="2"/>
  <c r="T57" i="2"/>
  <c r="X52" i="2"/>
  <c r="W49" i="2"/>
  <c r="P45" i="2"/>
  <c r="T44" i="2"/>
  <c r="O40" i="2"/>
  <c r="S36" i="2"/>
  <c r="W32" i="2"/>
  <c r="AA28" i="2"/>
  <c r="K25" i="2"/>
  <c r="R132" i="2"/>
  <c r="Q97" i="2"/>
  <c r="V80" i="2"/>
  <c r="O150" i="2"/>
  <c r="K136" i="2"/>
  <c r="AA120" i="2"/>
  <c r="N112" i="2"/>
  <c r="V104" i="2"/>
  <c r="J97" i="2"/>
  <c r="W88" i="2"/>
  <c r="AA84" i="2"/>
  <c r="Z81" i="2"/>
  <c r="J80" i="2"/>
  <c r="I77" i="2"/>
  <c r="R72" i="2"/>
  <c r="L72" i="2"/>
  <c r="P65" i="2"/>
  <c r="J61" i="2"/>
  <c r="S57" i="2"/>
  <c r="W52" i="2"/>
  <c r="AA48" i="2"/>
  <c r="O45" i="2"/>
  <c r="S44" i="2"/>
  <c r="N40" i="2"/>
  <c r="R36" i="2"/>
  <c r="V32" i="2"/>
  <c r="Z28" i="2"/>
  <c r="J25" i="2"/>
  <c r="Z124" i="2"/>
  <c r="Y89" i="2"/>
  <c r="P159" i="2"/>
  <c r="Q142" i="2"/>
  <c r="M128" i="2"/>
  <c r="AA113" i="2"/>
  <c r="O108" i="2"/>
  <c r="W100" i="2"/>
  <c r="K93" i="2"/>
  <c r="N88" i="2"/>
  <c r="M85" i="2"/>
  <c r="Q81" i="2"/>
  <c r="U76" i="2"/>
  <c r="Y69" i="2"/>
  <c r="N72" i="2"/>
  <c r="W65" i="2"/>
  <c r="AA61" i="2"/>
  <c r="K60" i="2"/>
  <c r="J57" i="2"/>
  <c r="N52" i="2"/>
  <c r="M49" i="2"/>
  <c r="Y45" i="2"/>
  <c r="K41" i="2"/>
  <c r="O37" i="2"/>
  <c r="S33" i="2"/>
  <c r="M223" i="2"/>
  <c r="Y211" i="2"/>
  <c r="Q202" i="2"/>
  <c r="I191" i="2"/>
  <c r="U175" i="2"/>
  <c r="T219" i="2"/>
  <c r="L210" i="2"/>
  <c r="X198" i="2"/>
  <c r="P183" i="2"/>
  <c r="P227" i="2"/>
  <c r="J219" i="2"/>
  <c r="H203" i="2"/>
  <c r="Z182" i="2"/>
  <c r="I170" i="2"/>
  <c r="U158" i="2"/>
  <c r="M215" i="2"/>
  <c r="K199" i="2"/>
  <c r="I179" i="2"/>
  <c r="X166" i="2"/>
  <c r="W227" i="2"/>
  <c r="Z210" i="2"/>
  <c r="X194" i="2"/>
  <c r="V174" i="2"/>
  <c r="M163" i="2"/>
  <c r="V222" i="2"/>
  <c r="T206" i="2"/>
  <c r="R190" i="2"/>
  <c r="W218" i="2"/>
  <c r="U202" i="2"/>
  <c r="S182" i="2"/>
  <c r="X167" i="2"/>
  <c r="P158" i="2"/>
  <c r="V166" i="2"/>
  <c r="X148" i="2"/>
  <c r="P138" i="2"/>
  <c r="H128" i="2"/>
  <c r="AA226" i="2"/>
  <c r="H174" i="2"/>
  <c r="Z150" i="2"/>
  <c r="R140" i="2"/>
  <c r="J129" i="2"/>
  <c r="V117" i="2"/>
  <c r="K163" i="2"/>
  <c r="M148" i="2"/>
  <c r="Y136" i="2"/>
  <c r="Q125" i="2"/>
  <c r="N191" i="2"/>
  <c r="T142" i="2"/>
  <c r="X120" i="2"/>
  <c r="P108" i="2"/>
  <c r="H97" i="2"/>
  <c r="W163" i="2"/>
  <c r="AA148" i="2"/>
  <c r="K134" i="2"/>
  <c r="AA117" i="2"/>
  <c r="X109" i="2"/>
  <c r="L104" i="2"/>
  <c r="T96" i="2"/>
  <c r="S195" i="2"/>
  <c r="W158" i="2"/>
  <c r="M150" i="2"/>
  <c r="U142" i="2"/>
  <c r="I136" i="2"/>
  <c r="Q128" i="2"/>
  <c r="Y120" i="2"/>
  <c r="I116" i="2"/>
  <c r="M112" i="2"/>
  <c r="Q108" i="2"/>
  <c r="U104" i="2"/>
  <c r="Y100" i="2"/>
  <c r="I97" i="2"/>
  <c r="M93" i="2"/>
  <c r="O218" i="2"/>
  <c r="N148" i="2"/>
  <c r="J134" i="2"/>
  <c r="Z117" i="2"/>
  <c r="W109" i="2"/>
  <c r="K104" i="2"/>
  <c r="S96" i="2"/>
  <c r="R89" i="2"/>
  <c r="V85" i="2"/>
  <c r="Z80" i="2"/>
  <c r="Y77" i="2"/>
  <c r="I76" i="2"/>
  <c r="R69" i="2"/>
  <c r="L69" i="2"/>
  <c r="P64" i="2"/>
  <c r="Y60" i="2"/>
  <c r="S56" i="2"/>
  <c r="R53" i="2"/>
  <c r="V49" i="2"/>
  <c r="M45" i="2"/>
  <c r="Y41" i="2"/>
  <c r="I40" i="2"/>
  <c r="M36" i="2"/>
  <c r="Q32" i="2"/>
  <c r="U28" i="2"/>
  <c r="Y24" i="2"/>
  <c r="R120" i="2"/>
  <c r="I93" i="2"/>
  <c r="J214" i="2"/>
  <c r="K148" i="2"/>
  <c r="AA132" i="2"/>
  <c r="W117" i="2"/>
  <c r="V109" i="2"/>
  <c r="J104" i="2"/>
  <c r="R96" i="2"/>
  <c r="V88" i="2"/>
  <c r="U85" i="2"/>
  <c r="Y80" i="2"/>
  <c r="X77" i="2"/>
  <c r="H76" i="2"/>
  <c r="V68" i="2"/>
  <c r="K69" i="2"/>
  <c r="O64" i="2"/>
  <c r="X60" i="2"/>
  <c r="R56" i="2"/>
  <c r="V52" i="2"/>
  <c r="U49" i="2"/>
  <c r="L45" i="2"/>
  <c r="X41" i="2"/>
  <c r="H40" i="2"/>
  <c r="L36" i="2"/>
  <c r="P32" i="2"/>
  <c r="T28" i="2"/>
  <c r="X24" i="2"/>
  <c r="Q116" i="2"/>
  <c r="M88" i="2"/>
  <c r="Q154" i="2"/>
  <c r="M140" i="2"/>
  <c r="I125" i="2"/>
  <c r="O113" i="2"/>
  <c r="W105" i="2"/>
  <c r="K100" i="2"/>
  <c r="S92" i="2"/>
  <c r="H89" i="2"/>
  <c r="L85" i="2"/>
  <c r="P80" i="2"/>
  <c r="O77" i="2"/>
  <c r="X68" i="2"/>
  <c r="M69" i="2"/>
  <c r="V65" i="2"/>
  <c r="U61" i="2"/>
  <c r="Y57" i="2"/>
  <c r="I56" i="2"/>
  <c r="H53" i="2"/>
  <c r="L49" i="2"/>
  <c r="S45" i="2"/>
  <c r="Y40" i="2"/>
  <c r="I37" i="2"/>
  <c r="M33" i="2"/>
  <c r="Q29" i="2"/>
  <c r="U25" i="2"/>
  <c r="H198" i="2"/>
  <c r="M101" i="2"/>
  <c r="P81" i="2"/>
  <c r="Q148" i="2"/>
  <c r="M134" i="2"/>
  <c r="I120" i="2"/>
  <c r="Y109" i="2"/>
  <c r="M104" i="2"/>
  <c r="U96" i="2"/>
  <c r="S89" i="2"/>
  <c r="W84" i="2"/>
  <c r="AA80" i="2"/>
  <c r="Z77" i="2"/>
  <c r="J76" i="2"/>
  <c r="S69" i="2"/>
  <c r="H72" i="2"/>
  <c r="Q64" i="2"/>
  <c r="K219" i="2"/>
  <c r="W207" i="2"/>
  <c r="O198" i="2"/>
  <c r="AA182" i="2"/>
  <c r="Z226" i="2"/>
  <c r="R215" i="2"/>
  <c r="J206" i="2"/>
  <c r="V194" i="2"/>
  <c r="N179" i="2"/>
  <c r="N223" i="2"/>
  <c r="AA211" i="2"/>
  <c r="Y195" i="2"/>
  <c r="W175" i="2"/>
  <c r="AA163" i="2"/>
  <c r="U226" i="2"/>
  <c r="J210" i="2"/>
  <c r="H194" i="2"/>
  <c r="J174" i="2"/>
  <c r="V162" i="2"/>
  <c r="Y219" i="2"/>
  <c r="W203" i="2"/>
  <c r="U183" i="2"/>
  <c r="S170" i="2"/>
  <c r="K159" i="2"/>
  <c r="S215" i="2"/>
  <c r="Q199" i="2"/>
  <c r="O179" i="2"/>
  <c r="T211" i="2"/>
  <c r="R195" i="2"/>
  <c r="P175" i="2"/>
  <c r="V163" i="2"/>
  <c r="W210" i="2"/>
  <c r="J155" i="2"/>
  <c r="V144" i="2"/>
  <c r="N134" i="2"/>
  <c r="Z121" i="2"/>
  <c r="R183" i="2"/>
  <c r="V159" i="2"/>
  <c r="X146" i="2"/>
  <c r="P136" i="2"/>
  <c r="H125" i="2"/>
  <c r="X199" i="2"/>
  <c r="S154" i="2"/>
  <c r="K144" i="2"/>
  <c r="W132" i="2"/>
  <c r="O121" i="2"/>
  <c r="L155" i="2"/>
  <c r="P134" i="2"/>
  <c r="V113" i="2"/>
  <c r="N104" i="2"/>
  <c r="Z92" i="2"/>
  <c r="H175" i="2"/>
  <c r="W140" i="2"/>
  <c r="S125" i="2"/>
  <c r="T113" i="2"/>
  <c r="H108" i="2"/>
  <c r="P100" i="2"/>
  <c r="X92" i="2"/>
  <c r="K170" i="2"/>
  <c r="I154" i="2"/>
  <c r="Q146" i="2"/>
  <c r="Y138" i="2"/>
  <c r="M132" i="2"/>
  <c r="U124" i="2"/>
  <c r="I117" i="2"/>
  <c r="K113" i="2"/>
  <c r="O109" i="2"/>
  <c r="S105" i="2"/>
  <c r="W101" i="2"/>
  <c r="AA97" i="2"/>
  <c r="K96" i="2"/>
  <c r="O92" i="2"/>
  <c r="Z154" i="2"/>
  <c r="V140" i="2"/>
  <c r="R125" i="2"/>
  <c r="S113" i="2"/>
  <c r="AA105" i="2"/>
  <c r="O100" i="2"/>
  <c r="W92" i="2"/>
  <c r="J89" i="2"/>
  <c r="N84" i="2"/>
  <c r="M81" i="2"/>
  <c r="Q77" i="2"/>
  <c r="Z68" i="2"/>
  <c r="O69" i="2"/>
  <c r="X64" i="2"/>
  <c r="W61" i="2"/>
  <c r="AA57" i="2"/>
  <c r="K56" i="2"/>
  <c r="J53" i="2"/>
  <c r="N48" i="2"/>
  <c r="U45" i="2"/>
  <c r="AA40" i="2"/>
  <c r="K37" i="2"/>
  <c r="O33" i="2"/>
  <c r="S29" i="2"/>
  <c r="W25" i="2"/>
  <c r="Q170" i="2"/>
  <c r="U105" i="2"/>
  <c r="S85" i="2"/>
  <c r="W154" i="2"/>
  <c r="S140" i="2"/>
  <c r="O125" i="2"/>
  <c r="R113" i="2"/>
  <c r="Z105" i="2"/>
  <c r="N100" i="2"/>
  <c r="V92" i="2"/>
  <c r="I89" i="2"/>
  <c r="M84" i="2"/>
  <c r="Q80" i="2"/>
  <c r="P77" i="2"/>
  <c r="Y68" i="2"/>
  <c r="N69" i="2"/>
  <c r="W64" i="2"/>
  <c r="V61" i="2"/>
  <c r="Z57" i="2"/>
  <c r="J56" i="2"/>
  <c r="I53" i="2"/>
  <c r="M48" i="2"/>
  <c r="T45" i="2"/>
  <c r="Z40" i="2"/>
  <c r="J37" i="2"/>
  <c r="N33" i="2"/>
  <c r="R29" i="2"/>
  <c r="V25" i="2"/>
  <c r="R144" i="2"/>
  <c r="U100" i="2"/>
  <c r="M202" i="2"/>
  <c r="Y146" i="2"/>
  <c r="U132" i="2"/>
  <c r="Q117" i="2"/>
  <c r="S109" i="2"/>
  <c r="AA101" i="2"/>
  <c r="O96" i="2"/>
  <c r="U88" i="2"/>
  <c r="T85" i="2"/>
  <c r="X80" i="2"/>
  <c r="W77" i="2"/>
  <c r="AA73" i="2"/>
  <c r="U68" i="2"/>
  <c r="J69" i="2"/>
  <c r="N64" i="2"/>
  <c r="W60" i="2"/>
  <c r="Q57" i="2"/>
  <c r="U52" i="2"/>
  <c r="T49" i="2"/>
  <c r="K45" i="2"/>
  <c r="W41" i="2"/>
  <c r="AA37" i="2"/>
  <c r="K36" i="2"/>
  <c r="O32" i="2"/>
  <c r="S28" i="2"/>
  <c r="AA222" i="2"/>
  <c r="W190" i="2"/>
  <c r="Z207" i="2"/>
  <c r="J227" i="2"/>
  <c r="Q182" i="2"/>
  <c r="X214" i="2"/>
  <c r="R166" i="2"/>
  <c r="O194" i="2"/>
  <c r="M222" i="2"/>
  <c r="N218" i="2"/>
  <c r="R167" i="2"/>
  <c r="R148" i="2"/>
  <c r="V219" i="2"/>
  <c r="L140" i="2"/>
  <c r="M162" i="2"/>
  <c r="K125" i="2"/>
  <c r="L120" i="2"/>
  <c r="AA159" i="2"/>
  <c r="X116" i="2"/>
  <c r="H96" i="2"/>
  <c r="U148" i="2"/>
  <c r="Y125" i="2"/>
  <c r="AA109" i="2"/>
  <c r="S100" i="2"/>
  <c r="U174" i="2"/>
  <c r="W116" i="2"/>
  <c r="AA93" i="2"/>
  <c r="T81" i="2"/>
  <c r="AA69" i="2"/>
  <c r="Y65" i="2"/>
  <c r="M60" i="2"/>
  <c r="P52" i="2"/>
  <c r="AA45" i="2"/>
  <c r="Q37" i="2"/>
  <c r="Y29" i="2"/>
  <c r="M24" i="2"/>
  <c r="L88" i="2"/>
  <c r="W142" i="2"/>
  <c r="J116" i="2"/>
  <c r="Z100" i="2"/>
  <c r="O88" i="2"/>
  <c r="R80" i="2"/>
  <c r="Z69" i="2"/>
  <c r="X65" i="2"/>
  <c r="L60" i="2"/>
  <c r="O52" i="2"/>
  <c r="Z45" i="2"/>
  <c r="P37" i="2"/>
  <c r="X29" i="2"/>
  <c r="I159" i="2"/>
  <c r="J84" i="2"/>
  <c r="Y134" i="2"/>
  <c r="K112" i="2"/>
  <c r="AA96" i="2"/>
  <c r="Z84" i="2"/>
  <c r="I80" i="2"/>
  <c r="V69" i="2"/>
  <c r="O65" i="2"/>
  <c r="R57" i="2"/>
  <c r="Z48" i="2"/>
  <c r="R44" i="2"/>
  <c r="Q36" i="2"/>
  <c r="K29" i="2"/>
  <c r="W24" i="2"/>
  <c r="U112" i="2"/>
  <c r="X81" i="2"/>
  <c r="M146" i="2"/>
  <c r="Y128" i="2"/>
  <c r="U113" i="2"/>
  <c r="Q105" i="2"/>
  <c r="M97" i="2"/>
  <c r="R88" i="2"/>
  <c r="P85" i="2"/>
  <c r="N81" i="2"/>
  <c r="Q76" i="2"/>
  <c r="T72" i="2"/>
  <c r="L68" i="2"/>
  <c r="J64" i="2"/>
  <c r="N60" i="2"/>
  <c r="M56" i="2"/>
  <c r="Q52" i="2"/>
  <c r="P49" i="2"/>
  <c r="H44" i="2"/>
  <c r="N41" i="2"/>
  <c r="R37" i="2"/>
  <c r="V33" i="2"/>
  <c r="Z29" i="2"/>
  <c r="J28" i="2"/>
  <c r="N24" i="2"/>
  <c r="V146" i="2"/>
  <c r="Q104" i="2"/>
  <c r="W80" i="2"/>
  <c r="X101" i="2"/>
  <c r="T77" i="2"/>
  <c r="AA65" i="2"/>
  <c r="N56" i="2"/>
  <c r="I44" i="2"/>
  <c r="W33" i="2"/>
  <c r="O24" i="2"/>
  <c r="T76" i="2"/>
  <c r="I57" i="2"/>
  <c r="R33" i="2"/>
  <c r="N32" i="2"/>
  <c r="S68" i="2"/>
  <c r="W40" i="2"/>
  <c r="AA125" i="2"/>
  <c r="P84" i="2"/>
  <c r="T69" i="2"/>
  <c r="AA60" i="2"/>
  <c r="X48" i="2"/>
  <c r="K40" i="2"/>
  <c r="W28" i="2"/>
  <c r="J85" i="2"/>
  <c r="T68" i="2"/>
  <c r="V60" i="2"/>
  <c r="M44" i="2"/>
  <c r="S121" i="2"/>
  <c r="M32" i="2"/>
  <c r="U77" i="2"/>
  <c r="O56" i="2"/>
  <c r="X33" i="2"/>
  <c r="V56" i="2"/>
  <c r="X40" i="2"/>
  <c r="Q45" i="2"/>
  <c r="V16" i="2"/>
  <c r="L9" i="2"/>
  <c r="Q89" i="2"/>
  <c r="T84" i="2"/>
  <c r="Q56" i="2"/>
  <c r="N28" i="2"/>
  <c r="Y121" i="2"/>
  <c r="K84" i="2"/>
  <c r="O61" i="2"/>
  <c r="S40" i="2"/>
  <c r="K24" i="2"/>
  <c r="Y140" i="2"/>
  <c r="U101" i="2"/>
  <c r="I85" i="2"/>
  <c r="Q72" i="2"/>
  <c r="AA56" i="2"/>
  <c r="I49" i="2"/>
  <c r="Z36" i="2"/>
  <c r="L24" i="2"/>
  <c r="S146" i="2"/>
  <c r="K64" i="2"/>
  <c r="AA29" i="2"/>
  <c r="Q48" i="2"/>
  <c r="U60" i="2"/>
  <c r="AA77" i="2"/>
  <c r="O44" i="2"/>
  <c r="T105" i="2"/>
  <c r="P57" i="2"/>
  <c r="S52" i="2"/>
  <c r="Y72" i="2"/>
  <c r="P41" i="2"/>
  <c r="U69" i="2"/>
  <c r="R28" i="2"/>
  <c r="Q9" i="2"/>
  <c r="Z9" i="2"/>
  <c r="AA21" i="2"/>
  <c r="I210" i="2"/>
  <c r="P214" i="2"/>
  <c r="M166" i="2"/>
  <c r="Z199" i="2"/>
  <c r="T134" i="2"/>
  <c r="Q144" i="2"/>
  <c r="O142" i="2"/>
  <c r="Q140" i="2"/>
  <c r="Q96" i="2"/>
  <c r="P88" i="2"/>
  <c r="Q219" i="2"/>
  <c r="M183" i="2"/>
  <c r="P206" i="2"/>
  <c r="T223" i="2"/>
  <c r="L178" i="2"/>
  <c r="S210" i="2"/>
  <c r="H163" i="2"/>
  <c r="J190" i="2"/>
  <c r="H218" i="2"/>
  <c r="I214" i="2"/>
  <c r="H166" i="2"/>
  <c r="H146" i="2"/>
  <c r="L194" i="2"/>
  <c r="V136" i="2"/>
  <c r="Y154" i="2"/>
  <c r="U121" i="2"/>
  <c r="H116" i="2"/>
  <c r="T182" i="2"/>
  <c r="Z113" i="2"/>
  <c r="J93" i="2"/>
  <c r="I148" i="2"/>
  <c r="M125" i="2"/>
  <c r="U109" i="2"/>
  <c r="M100" i="2"/>
  <c r="L163" i="2"/>
  <c r="K116" i="2"/>
  <c r="O93" i="2"/>
  <c r="S80" i="2"/>
  <c r="T73" i="2"/>
  <c r="R65" i="2"/>
  <c r="Z56" i="2"/>
  <c r="I52" i="2"/>
  <c r="Z44" i="2"/>
  <c r="Y36" i="2"/>
  <c r="M29" i="2"/>
  <c r="N142" i="2"/>
  <c r="K85" i="2"/>
  <c r="O138" i="2"/>
  <c r="Z112" i="2"/>
  <c r="V97" i="2"/>
  <c r="H88" i="2"/>
  <c r="K81" i="2"/>
  <c r="S73" i="2"/>
  <c r="V64" i="2"/>
  <c r="Y56" i="2"/>
  <c r="H52" i="2"/>
  <c r="Y44" i="2"/>
  <c r="X36" i="2"/>
  <c r="L29" i="2"/>
  <c r="V134" i="2"/>
  <c r="X170" i="2"/>
  <c r="Q129" i="2"/>
  <c r="AA108" i="2"/>
  <c r="W93" i="2"/>
  <c r="S84" i="2"/>
  <c r="V77" i="2"/>
  <c r="O73" i="2"/>
  <c r="H65" i="2"/>
  <c r="P56" i="2"/>
  <c r="S48" i="2"/>
  <c r="Q41" i="2"/>
  <c r="Y33" i="2"/>
  <c r="Y28" i="2"/>
  <c r="Q24" i="2"/>
  <c r="M108" i="2"/>
  <c r="X178" i="2"/>
  <c r="I144" i="2"/>
  <c r="U125" i="2"/>
  <c r="I113" i="2"/>
  <c r="Y104" i="2"/>
  <c r="I96" i="2"/>
  <c r="Q88" i="2"/>
  <c r="O84" i="2"/>
  <c r="M80" i="2"/>
  <c r="K77" i="2"/>
  <c r="R68" i="2"/>
  <c r="Z65" i="2"/>
  <c r="X61" i="2"/>
  <c r="H60" i="2"/>
  <c r="L56" i="2"/>
  <c r="K53" i="2"/>
  <c r="O48" i="2"/>
  <c r="V45" i="2"/>
  <c r="H41" i="2"/>
  <c r="L37" i="2"/>
  <c r="P33" i="2"/>
  <c r="T29" i="2"/>
  <c r="X25" i="2"/>
  <c r="H24" i="2"/>
  <c r="Z136" i="2"/>
  <c r="I100" i="2"/>
  <c r="K182" i="2"/>
  <c r="L96" i="2"/>
  <c r="L77" i="2"/>
  <c r="S64" i="2"/>
  <c r="Z52" i="2"/>
  <c r="V44" i="2"/>
  <c r="Y32" i="2"/>
  <c r="H167" i="2"/>
  <c r="X69" i="2"/>
  <c r="M52" i="2"/>
  <c r="V29" i="2"/>
  <c r="T25" i="2"/>
  <c r="T65" i="2"/>
  <c r="K33" i="2"/>
  <c r="X113" i="2"/>
  <c r="O81" i="2"/>
  <c r="Q69" i="2"/>
  <c r="I60" i="2"/>
  <c r="P48" i="2"/>
  <c r="M37" i="2"/>
  <c r="Y25" i="2"/>
  <c r="L113" i="2"/>
  <c r="O80" i="2"/>
  <c r="Q68" i="2"/>
  <c r="X57" i="2"/>
  <c r="V41" i="2"/>
  <c r="T112" i="2"/>
  <c r="W57" i="2"/>
  <c r="S25" i="2"/>
  <c r="X96" i="2"/>
  <c r="M76" i="2"/>
  <c r="T64" i="2"/>
  <c r="AA52" i="2"/>
  <c r="W44" i="2"/>
  <c r="Z32" i="2"/>
  <c r="O144" i="2"/>
  <c r="L76" i="2"/>
  <c r="U53" i="2"/>
  <c r="T32" i="2"/>
  <c r="J36" i="2"/>
  <c r="V73" i="2"/>
  <c r="Y37" i="2"/>
  <c r="W9" i="2"/>
  <c r="H17" i="2"/>
  <c r="X20" i="2"/>
  <c r="S16" i="2"/>
  <c r="O20" i="2"/>
  <c r="I16" i="2"/>
  <c r="Y17" i="2"/>
  <c r="U21" i="2"/>
  <c r="S211" i="2"/>
  <c r="O175" i="2"/>
  <c r="R198" i="2"/>
  <c r="U218" i="2"/>
  <c r="W167" i="2"/>
  <c r="V198" i="2"/>
  <c r="K227" i="2"/>
  <c r="O174" i="2"/>
  <c r="K206" i="2"/>
  <c r="L202" i="2"/>
  <c r="J158" i="2"/>
  <c r="J138" i="2"/>
  <c r="J171" i="2"/>
  <c r="X128" i="2"/>
  <c r="AA146" i="2"/>
  <c r="H178" i="2"/>
  <c r="J108" i="2"/>
  <c r="O148" i="2"/>
  <c r="L109" i="2"/>
  <c r="O178" i="2"/>
  <c r="I142" i="2"/>
  <c r="M120" i="2"/>
  <c r="K108" i="2"/>
  <c r="W96" i="2"/>
  <c r="K109" i="2"/>
  <c r="X76" i="2"/>
  <c r="Q73" i="2"/>
  <c r="J65" i="2"/>
  <c r="M57" i="2"/>
  <c r="U48" i="2"/>
  <c r="S41" i="2"/>
  <c r="AA33" i="2"/>
  <c r="O28" i="2"/>
  <c r="M113" i="2"/>
  <c r="M174" i="2"/>
  <c r="W129" i="2"/>
  <c r="Z93" i="2"/>
  <c r="W76" i="2"/>
  <c r="I65" i="2"/>
  <c r="R41" i="2"/>
  <c r="M151" i="2"/>
  <c r="AA89" i="2"/>
  <c r="L73" i="2"/>
  <c r="K48" i="2"/>
  <c r="M28" i="2"/>
  <c r="U166" i="2"/>
  <c r="Q93" i="2"/>
  <c r="L80" i="2"/>
  <c r="Y64" i="2"/>
  <c r="Z53" i="2"/>
  <c r="AA44" i="2"/>
  <c r="J33" i="2"/>
  <c r="N129" i="2"/>
  <c r="S88" i="2"/>
  <c r="M53" i="2"/>
  <c r="P116" i="2"/>
  <c r="Z25" i="2"/>
  <c r="Q28" i="2"/>
  <c r="I72" i="2"/>
  <c r="O36" i="2"/>
  <c r="AA76" i="2"/>
  <c r="H37" i="2"/>
  <c r="W148" i="2"/>
  <c r="L64" i="2"/>
  <c r="H32" i="2"/>
  <c r="Y48" i="2"/>
  <c r="H69" i="2"/>
  <c r="N17" i="2"/>
  <c r="Y16" i="2"/>
  <c r="O16" i="2"/>
  <c r="H195" i="2"/>
  <c r="N222" i="2"/>
  <c r="AA195" i="2"/>
  <c r="T162" i="2"/>
  <c r="R158" i="2"/>
  <c r="N108" i="2"/>
  <c r="U117" i="2"/>
  <c r="Z142" i="2"/>
  <c r="R77" i="2"/>
  <c r="L57" i="2"/>
  <c r="U198" i="2"/>
  <c r="X215" i="2"/>
  <c r="T179" i="2"/>
  <c r="N198" i="2"/>
  <c r="M227" i="2"/>
  <c r="P174" i="2"/>
  <c r="L206" i="2"/>
  <c r="Q159" i="2"/>
  <c r="X179" i="2"/>
  <c r="Y175" i="2"/>
  <c r="P155" i="2"/>
  <c r="L124" i="2"/>
  <c r="J148" i="2"/>
  <c r="R206" i="2"/>
  <c r="I134" i="2"/>
  <c r="H136" i="2"/>
  <c r="L93" i="2"/>
  <c r="K128" i="2"/>
  <c r="V100" i="2"/>
  <c r="U154" i="2"/>
  <c r="Y132" i="2"/>
  <c r="Q113" i="2"/>
  <c r="I104" i="2"/>
  <c r="U92" i="2"/>
  <c r="V128" i="2"/>
  <c r="AA100" i="2"/>
  <c r="O85" i="2"/>
  <c r="W73" i="2"/>
  <c r="K68" i="2"/>
  <c r="S60" i="2"/>
  <c r="Q53" i="2"/>
  <c r="J45" i="2"/>
  <c r="W37" i="2"/>
  <c r="K32" i="2"/>
  <c r="S24" i="2"/>
  <c r="U89" i="2"/>
  <c r="AA144" i="2"/>
  <c r="V116" i="2"/>
  <c r="R101" i="2"/>
  <c r="P89" i="2"/>
  <c r="S81" i="2"/>
  <c r="AA72" i="2"/>
  <c r="J68" i="2"/>
  <c r="R60" i="2"/>
  <c r="P53" i="2"/>
  <c r="I45" i="2"/>
  <c r="V37" i="2"/>
  <c r="J32" i="2"/>
  <c r="R24" i="2"/>
  <c r="Y84" i="2"/>
  <c r="I138" i="2"/>
  <c r="W112" i="2"/>
  <c r="S97" i="2"/>
  <c r="AA85" i="2"/>
  <c r="J81" i="2"/>
  <c r="R73" i="2"/>
  <c r="U64" i="2"/>
  <c r="X56" i="2"/>
  <c r="AA49" i="2"/>
  <c r="X44" i="2"/>
  <c r="W36" i="2"/>
  <c r="W29" i="2"/>
  <c r="I25" i="2"/>
  <c r="N117" i="2"/>
  <c r="R84" i="2"/>
  <c r="U150" i="2"/>
  <c r="I132" i="2"/>
  <c r="M116" i="2"/>
  <c r="I108" i="2"/>
  <c r="Y97" i="2"/>
  <c r="Z88" i="2"/>
  <c r="V84" i="2"/>
  <c r="T80" i="2"/>
  <c r="R76" i="2"/>
  <c r="U73" i="2"/>
  <c r="I73" i="2"/>
  <c r="K65" i="2"/>
  <c r="T60" i="2"/>
  <c r="N57" i="2"/>
  <c r="R52" i="2"/>
  <c r="V48" i="2"/>
  <c r="K44" i="2"/>
  <c r="T41" i="2"/>
  <c r="X37" i="2"/>
  <c r="H36" i="2"/>
  <c r="L32" i="2"/>
  <c r="P28" i="2"/>
  <c r="T24" i="2"/>
  <c r="Z148" i="2"/>
  <c r="Y108" i="2"/>
  <c r="Q84" i="2"/>
  <c r="P109" i="2"/>
  <c r="H81" i="2"/>
  <c r="J73" i="2"/>
  <c r="V57" i="2"/>
  <c r="I48" i="2"/>
  <c r="U36" i="2"/>
  <c r="M25" i="2"/>
  <c r="U80" i="2"/>
  <c r="J60" i="2"/>
  <c r="N37" i="2"/>
  <c r="Z37" i="2"/>
  <c r="M77" i="2"/>
  <c r="L44" i="2"/>
  <c r="K142" i="2"/>
  <c r="L89" i="2"/>
  <c r="W69" i="2"/>
  <c r="Y61" i="2"/>
  <c r="L53" i="2"/>
  <c r="I41" i="2"/>
  <c r="U29" i="2"/>
  <c r="AA138" i="2"/>
  <c r="K88" i="2"/>
  <c r="W68" i="2"/>
  <c r="T61" i="2"/>
  <c r="S49" i="2"/>
  <c r="V24" i="2"/>
  <c r="P68" i="2"/>
  <c r="AA36" i="2"/>
  <c r="H112" i="2"/>
  <c r="I81" i="2"/>
  <c r="K73" i="2"/>
  <c r="W56" i="2"/>
  <c r="J48" i="2"/>
  <c r="V36" i="2"/>
  <c r="N25" i="2"/>
  <c r="Q85" i="2"/>
  <c r="H61" i="2"/>
  <c r="L40" i="2"/>
  <c r="K49" i="2"/>
  <c r="Y85" i="2"/>
  <c r="K52" i="2"/>
  <c r="P16" i="2"/>
  <c r="L20" i="2"/>
  <c r="H9" i="2"/>
  <c r="W17" i="2"/>
  <c r="S21" i="2"/>
  <c r="R9" i="2"/>
  <c r="M17" i="2"/>
  <c r="I21" i="2"/>
  <c r="W124" i="2"/>
  <c r="L65" i="2"/>
  <c r="P104" i="2"/>
  <c r="H68" i="2"/>
  <c r="J44" i="2"/>
  <c r="P24" i="2"/>
  <c r="H80" i="2"/>
  <c r="P36" i="2"/>
  <c r="Z76" i="2"/>
  <c r="R20" i="2"/>
  <c r="M16" i="2"/>
  <c r="I20" i="2"/>
  <c r="Y21" i="2"/>
  <c r="S17" i="2"/>
  <c r="O21" i="2"/>
  <c r="J146" i="2"/>
  <c r="J109" i="2"/>
  <c r="P73" i="2"/>
  <c r="T48" i="2"/>
  <c r="Z33" i="2"/>
  <c r="I112" i="2"/>
  <c r="K105" i="2"/>
  <c r="N76" i="2"/>
  <c r="W53" i="2"/>
  <c r="AA32" i="2"/>
  <c r="Y96" i="2"/>
  <c r="Q124" i="2"/>
  <c r="Q112" i="2"/>
  <c r="K89" i="2"/>
  <c r="X73" i="2"/>
  <c r="R61" i="2"/>
  <c r="J52" i="2"/>
  <c r="V40" i="2"/>
  <c r="N29" i="2"/>
  <c r="R25" i="2"/>
  <c r="U93" i="2"/>
  <c r="X72" i="2"/>
  <c r="O41" i="2"/>
  <c r="M72" i="2"/>
  <c r="AA150" i="2"/>
  <c r="L108" i="2"/>
  <c r="U56" i="2"/>
  <c r="AA24" i="2"/>
  <c r="I69" i="2"/>
  <c r="X89" i="2"/>
  <c r="T89" i="2"/>
  <c r="N53" i="2"/>
  <c r="K129" i="2"/>
  <c r="X28" i="2"/>
  <c r="O29" i="2"/>
  <c r="J21" i="2"/>
  <c r="U20" i="2"/>
  <c r="K20" i="2"/>
  <c r="L227" i="2"/>
  <c r="Q194" i="2"/>
  <c r="Y170" i="2"/>
  <c r="Q215" i="2"/>
  <c r="N125" i="2"/>
  <c r="T104" i="2"/>
  <c r="AA171" i="2"/>
  <c r="Y105" i="2"/>
  <c r="S108" i="2"/>
  <c r="P72" i="2"/>
  <c r="K202" i="2"/>
  <c r="Q210" i="2"/>
  <c r="T150" i="2"/>
  <c r="T101" i="2"/>
  <c r="Z129" i="2"/>
  <c r="Q61" i="2"/>
  <c r="U33" i="2"/>
  <c r="Y162" i="2"/>
  <c r="N93" i="2"/>
  <c r="O72" i="2"/>
  <c r="N49" i="2"/>
  <c r="H28" i="2"/>
  <c r="U120" i="2"/>
  <c r="Y81" i="2"/>
  <c r="I61" i="2"/>
  <c r="M40" i="2"/>
  <c r="J140" i="2"/>
  <c r="U138" i="2"/>
  <c r="I101" i="2"/>
  <c r="H84" i="2"/>
  <c r="P69" i="2"/>
  <c r="U57" i="2"/>
  <c r="H48" i="2"/>
  <c r="T36" i="2"/>
  <c r="L25" i="2"/>
  <c r="T88" i="2"/>
  <c r="U72" i="2"/>
  <c r="Q40" i="2"/>
  <c r="AA64" i="2"/>
  <c r="P97" i="2"/>
  <c r="T100" i="2"/>
  <c r="H57" i="2"/>
  <c r="I24" i="2"/>
  <c r="U65" i="2"/>
  <c r="N80" i="2"/>
  <c r="X84" i="2"/>
  <c r="Z49" i="2"/>
  <c r="X108" i="2"/>
  <c r="H25" i="2"/>
  <c r="U24" i="2"/>
  <c r="T17" i="2"/>
  <c r="M21" i="2"/>
  <c r="AA16" i="2"/>
  <c r="P61" i="2"/>
  <c r="I32" i="2"/>
  <c r="M92" i="2"/>
  <c r="S53" i="2"/>
  <c r="K117" i="2"/>
  <c r="R49" i="2"/>
  <c r="T52" i="2"/>
  <c r="N65" i="2"/>
  <c r="O104" i="2"/>
  <c r="V89" i="2"/>
  <c r="O155" i="2"/>
  <c r="L61" i="2"/>
  <c r="V121" i="2"/>
  <c r="Z64" i="2"/>
  <c r="N61" i="2"/>
  <c r="K9" i="2"/>
  <c r="N219" i="2"/>
  <c r="AA162" i="2"/>
  <c r="P117" i="2"/>
  <c r="M155" i="2"/>
  <c r="S101" i="2"/>
  <c r="Y53" i="2"/>
  <c r="I33" i="2"/>
  <c r="S151" i="2"/>
  <c r="J92" i="2"/>
  <c r="M68" i="2"/>
  <c r="L48" i="2"/>
  <c r="P25" i="2"/>
  <c r="S116" i="2"/>
  <c r="R81" i="2"/>
  <c r="Q60" i="2"/>
  <c r="U37" i="2"/>
  <c r="J128" i="2"/>
  <c r="Q136" i="2"/>
  <c r="Q100" i="2"/>
  <c r="U81" i="2"/>
  <c r="O68" i="2"/>
  <c r="T56" i="2"/>
  <c r="N44" i="2"/>
  <c r="N36" i="2"/>
  <c r="Z24" i="2"/>
  <c r="Z85" i="2"/>
  <c r="M73" i="2"/>
  <c r="S37" i="2"/>
  <c r="Z61" i="2"/>
  <c r="I84" i="2"/>
  <c r="H93" i="2"/>
  <c r="T53" i="2"/>
  <c r="K154" i="2"/>
  <c r="M64" i="2"/>
  <c r="Y73" i="2"/>
  <c r="W81" i="2"/>
  <c r="R48" i="2"/>
  <c r="T93" i="2"/>
  <c r="J24" i="2"/>
  <c r="Z17" i="2"/>
  <c r="T9" i="2"/>
  <c r="Q20" i="2"/>
  <c r="T40" i="2"/>
  <c r="N89" i="2"/>
  <c r="S77" i="2"/>
  <c r="R32" i="2"/>
  <c r="O60" i="2"/>
  <c r="K76" i="2"/>
  <c r="U41" i="2"/>
  <c r="H105" i="2"/>
  <c r="V96" i="2"/>
  <c r="Q109" i="2"/>
  <c r="K57" i="2"/>
  <c r="K72" i="2"/>
  <c r="M109" i="2"/>
  <c r="X49" i="2"/>
  <c r="R85" i="2"/>
  <c r="Q33" i="2"/>
  <c r="S134" i="2"/>
  <c r="S61" i="2"/>
  <c r="J183" i="2"/>
  <c r="I190" i="2"/>
  <c r="S136" i="2"/>
  <c r="Q134" i="2"/>
  <c r="U84" i="2"/>
  <c r="O49" i="2"/>
  <c r="I28" i="2"/>
  <c r="S128" i="2"/>
  <c r="N85" i="2"/>
  <c r="H64" i="2"/>
  <c r="L41" i="2"/>
  <c r="I105" i="2"/>
  <c r="S104" i="2"/>
  <c r="H77" i="2"/>
  <c r="V53" i="2"/>
  <c r="U32" i="2"/>
  <c r="Q92" i="2"/>
  <c r="M121" i="2"/>
  <c r="Y92" i="2"/>
  <c r="Y76" i="2"/>
  <c r="S65" i="2"/>
  <c r="Y52" i="2"/>
  <c r="U44" i="2"/>
  <c r="X32" i="2"/>
  <c r="N154" i="2"/>
  <c r="O132" i="2"/>
  <c r="M61" i="2"/>
  <c r="I29" i="2"/>
  <c r="X45" i="2"/>
  <c r="AA53" i="2"/>
  <c r="S76" i="2"/>
  <c r="W45" i="2"/>
  <c r="H100" i="2"/>
  <c r="H56" i="2"/>
  <c r="J49" i="2"/>
  <c r="V72" i="2"/>
  <c r="R40" i="2"/>
  <c r="J72" i="2"/>
  <c r="W136" i="2"/>
  <c r="P21" i="2"/>
  <c r="N9" i="2"/>
  <c r="W20" i="2"/>
  <c r="S202" i="2"/>
  <c r="J182" i="2"/>
  <c r="H142" i="2"/>
  <c r="W113" i="2"/>
  <c r="P76" i="2"/>
  <c r="H49" i="2"/>
  <c r="Q25" i="2"/>
  <c r="K124" i="2"/>
  <c r="L84" i="2"/>
  <c r="M96" i="2"/>
  <c r="O101" i="2"/>
  <c r="O53" i="2"/>
  <c r="Y116" i="2"/>
  <c r="R64" i="2"/>
  <c r="J151" i="2"/>
  <c r="J41" i="2"/>
  <c r="AA41" i="2"/>
  <c r="N73" i="2"/>
  <c r="K17" i="2"/>
  <c r="X163" i="2"/>
  <c r="V76" i="2"/>
  <c r="I150" i="2"/>
  <c r="AA25" i="2"/>
  <c r="W72" i="2"/>
  <c r="H29" i="2"/>
  <c r="L101" i="2"/>
  <c r="I36" i="2"/>
  <c r="L33" i="2"/>
  <c r="J29" i="2"/>
  <c r="X9" i="2"/>
  <c r="T178" i="2"/>
  <c r="V125" i="2"/>
  <c r="AA129" i="2"/>
  <c r="AA92" i="2"/>
  <c r="I64" i="2"/>
  <c r="U40" i="2"/>
  <c r="Y101" i="2"/>
  <c r="N105" i="2"/>
  <c r="O76" i="2"/>
  <c r="X53" i="2"/>
  <c r="H33" i="2"/>
  <c r="U144" i="2"/>
  <c r="O89" i="2"/>
  <c r="I68" i="2"/>
  <c r="H45" i="2"/>
  <c r="O25" i="2"/>
  <c r="Y151" i="2"/>
  <c r="U108" i="2"/>
  <c r="X85" i="2"/>
  <c r="AA68" i="2"/>
  <c r="Z60" i="2"/>
  <c r="W48" i="2"/>
  <c r="J40" i="2"/>
  <c r="V28" i="2"/>
  <c r="Y113" i="2"/>
  <c r="V81" i="2"/>
  <c r="Q49" i="2"/>
  <c r="M89" i="2"/>
  <c r="R45" i="2"/>
  <c r="T155" i="2"/>
  <c r="M65" i="2"/>
  <c r="S32" i="2"/>
  <c r="Z73" i="2"/>
  <c r="P29" i="2"/>
  <c r="O120" i="2"/>
  <c r="P60" i="2"/>
  <c r="L28" i="2"/>
  <c r="Q44" i="2"/>
  <c r="O57" i="2"/>
  <c r="J16" i="2"/>
  <c r="AA20" i="2"/>
  <c r="U16" i="2"/>
  <c r="Z72" i="2"/>
  <c r="Z41" i="2"/>
  <c r="K28" i="2"/>
  <c r="P92" i="2"/>
  <c r="T37" i="2"/>
  <c r="V21" i="2"/>
  <c r="O158" i="2"/>
  <c r="N68" i="2"/>
  <c r="M41" i="2"/>
  <c r="R108" i="2"/>
  <c r="T33" i="2"/>
  <c r="N45" i="2"/>
  <c r="J88" i="2"/>
  <c r="P40" i="2"/>
  <c r="Y49" i="2"/>
  <c r="L52" i="2"/>
  <c r="N77" i="2"/>
  <c r="P44" i="2"/>
  <c r="Q17" i="2"/>
  <c r="G61" i="2"/>
  <c r="G21" i="2"/>
  <c r="K44" i="3" l="1"/>
  <c r="H10" i="2"/>
  <c r="I10" i="2" s="1"/>
  <c r="Q48" i="3"/>
  <c r="T49" i="3"/>
  <c r="V46" i="3"/>
  <c r="R49" i="3"/>
  <c r="L46" i="3"/>
  <c r="K45" i="3"/>
  <c r="L50" i="3"/>
  <c r="S49" i="3"/>
  <c r="R45" i="3"/>
  <c r="H38" i="2"/>
  <c r="I38" i="2" s="1"/>
  <c r="M12" i="2"/>
  <c r="M14" i="2" s="1"/>
  <c r="P12" i="2"/>
  <c r="P14" i="2" s="1"/>
  <c r="T186" i="2"/>
  <c r="H161" i="2"/>
  <c r="I161" i="2" s="1"/>
  <c r="U187" i="2"/>
  <c r="AA186" i="2"/>
  <c r="H181" i="2"/>
  <c r="I181" i="2" s="1"/>
  <c r="H169" i="2"/>
  <c r="I169" i="2" s="1"/>
  <c r="W187" i="2"/>
  <c r="M186" i="2"/>
  <c r="Q187" i="2"/>
  <c r="S50" i="3"/>
  <c r="T47" i="3"/>
  <c r="L187" i="2"/>
  <c r="N48" i="3"/>
  <c r="H44" i="3"/>
  <c r="S46" i="3"/>
  <c r="Y12" i="2"/>
  <c r="Y14" i="2" s="1"/>
  <c r="N13" i="2"/>
  <c r="N15" i="2" s="1"/>
  <c r="H173" i="2"/>
  <c r="I173" i="2" s="1"/>
  <c r="W186" i="2"/>
  <c r="O186" i="2"/>
  <c r="H216" i="2"/>
  <c r="I216" i="2" s="1"/>
  <c r="U12" i="2"/>
  <c r="U14" i="2" s="1"/>
  <c r="H86" i="2"/>
  <c r="I86" i="2" s="1"/>
  <c r="T13" i="2"/>
  <c r="T15" i="2" s="1"/>
  <c r="S13" i="2"/>
  <c r="S15" i="2" s="1"/>
  <c r="W13" i="2"/>
  <c r="W15" i="2" s="1"/>
  <c r="H13" i="2"/>
  <c r="H212" i="2"/>
  <c r="I212" i="2" s="1"/>
  <c r="V12" i="2"/>
  <c r="V14" i="2" s="1"/>
  <c r="Q186" i="2"/>
  <c r="R187" i="2"/>
  <c r="P187" i="2"/>
  <c r="H225" i="2"/>
  <c r="I225" i="2" s="1"/>
  <c r="H201" i="2"/>
  <c r="I201" i="2" s="1"/>
  <c r="Y186" i="2"/>
  <c r="H221" i="2"/>
  <c r="I221" i="2" s="1"/>
  <c r="H217" i="2"/>
  <c r="I217" i="2" s="1"/>
  <c r="S187" i="2"/>
  <c r="H204" i="2"/>
  <c r="I204" i="2" s="1"/>
  <c r="X187" i="2"/>
  <c r="H205" i="2"/>
  <c r="I205" i="2" s="1"/>
  <c r="I187" i="2"/>
  <c r="H185" i="2"/>
  <c r="I185" i="2" s="1"/>
  <c r="Z187" i="2"/>
  <c r="P186" i="2"/>
  <c r="Q12" i="2"/>
  <c r="Q14" i="2" s="1"/>
  <c r="T12" i="2"/>
  <c r="T14" i="2" s="1"/>
  <c r="J13" i="2"/>
  <c r="J15" i="2" s="1"/>
  <c r="I13" i="2"/>
  <c r="I15" i="2" s="1"/>
  <c r="N12" i="2"/>
  <c r="N14" i="2" s="1"/>
  <c r="L49" i="3"/>
  <c r="H45" i="3"/>
  <c r="Q45" i="3"/>
  <c r="K47" i="3"/>
  <c r="O45" i="3"/>
  <c r="G33" i="3"/>
  <c r="I33" i="3" s="1"/>
  <c r="J186" i="2"/>
  <c r="H192" i="2"/>
  <c r="I192" i="2" s="1"/>
  <c r="AA12" i="2"/>
  <c r="AA14" i="2" s="1"/>
  <c r="S12" i="2"/>
  <c r="S14" i="2" s="1"/>
  <c r="N187" i="2"/>
  <c r="H208" i="2"/>
  <c r="I208" i="2" s="1"/>
  <c r="U186" i="2"/>
  <c r="H168" i="2"/>
  <c r="I168" i="2" s="1"/>
  <c r="O187" i="2"/>
  <c r="V187" i="2"/>
  <c r="R12" i="2"/>
  <c r="R14" i="2" s="1"/>
  <c r="H15" i="2"/>
  <c r="Y13" i="2"/>
  <c r="Y15" i="2" s="1"/>
  <c r="K186" i="2"/>
  <c r="M187" i="2"/>
  <c r="H156" i="2"/>
  <c r="I156" i="2" s="1"/>
  <c r="H172" i="2"/>
  <c r="I172" i="2" s="1"/>
  <c r="H153" i="2"/>
  <c r="I153" i="2" s="1"/>
  <c r="H197" i="2"/>
  <c r="I197" i="2" s="1"/>
  <c r="H228" i="2"/>
  <c r="I228" i="2" s="1"/>
  <c r="H200" i="2"/>
  <c r="I200" i="2" s="1"/>
  <c r="H187" i="2"/>
  <c r="H209" i="2"/>
  <c r="I209" i="2" s="1"/>
  <c r="N186" i="2"/>
  <c r="H165" i="2"/>
  <c r="I165" i="2" s="1"/>
  <c r="H184" i="2"/>
  <c r="I184" i="2" s="1"/>
  <c r="I186" i="2"/>
  <c r="H213" i="2"/>
  <c r="I213" i="2" s="1"/>
  <c r="O13" i="2"/>
  <c r="O15" i="2" s="1"/>
  <c r="L13" i="2"/>
  <c r="L15" i="2" s="1"/>
  <c r="W12" i="2"/>
  <c r="W14" i="2" s="1"/>
  <c r="P13" i="2"/>
  <c r="P15" i="2" s="1"/>
  <c r="AA13" i="2"/>
  <c r="AA15" i="2" s="1"/>
  <c r="Z12" i="2"/>
  <c r="Z14" i="2" s="1"/>
  <c r="G27" i="3"/>
  <c r="I27" i="3" s="1"/>
  <c r="G35" i="3"/>
  <c r="I35" i="3" s="1"/>
  <c r="G29" i="3"/>
  <c r="I29" i="3" s="1"/>
  <c r="Q13" i="2"/>
  <c r="Q15" i="2" s="1"/>
  <c r="K13" i="2"/>
  <c r="K15" i="2" s="1"/>
  <c r="J187" i="2"/>
  <c r="J12" i="2"/>
  <c r="J14" i="2" s="1"/>
  <c r="H152" i="2"/>
  <c r="I152" i="2" s="1"/>
  <c r="Z13" i="2"/>
  <c r="Z15" i="2" s="1"/>
  <c r="H26" i="2"/>
  <c r="I26" i="2" s="1"/>
  <c r="O12" i="2"/>
  <c r="O14" i="2" s="1"/>
  <c r="I12" i="2"/>
  <c r="I14" i="2" s="1"/>
  <c r="Z186" i="2"/>
  <c r="H229" i="2"/>
  <c r="I229" i="2" s="1"/>
  <c r="T187" i="2"/>
  <c r="H176" i="2"/>
  <c r="I176" i="2" s="1"/>
  <c r="H160" i="2"/>
  <c r="I160" i="2" s="1"/>
  <c r="H186" i="2"/>
  <c r="X186" i="2"/>
  <c r="H177" i="2"/>
  <c r="I177" i="2" s="1"/>
  <c r="H164" i="2"/>
  <c r="I164" i="2" s="1"/>
  <c r="Y187" i="2"/>
  <c r="K187" i="2"/>
  <c r="R186" i="2"/>
  <c r="X13" i="2"/>
  <c r="X15" i="2" s="1"/>
  <c r="U13" i="2"/>
  <c r="U15" i="2" s="1"/>
  <c r="V13" i="2"/>
  <c r="V15" i="2" s="1"/>
  <c r="R13" i="2"/>
  <c r="R15" i="2" s="1"/>
  <c r="I50" i="3"/>
  <c r="G31" i="3"/>
  <c r="I31" i="3" s="1"/>
  <c r="H180" i="2"/>
  <c r="I180" i="2" s="1"/>
  <c r="L12" i="2"/>
  <c r="L14" i="2" s="1"/>
  <c r="M13" i="2"/>
  <c r="M15" i="2" s="1"/>
  <c r="S186" i="2"/>
  <c r="H193" i="2"/>
  <c r="I193" i="2" s="1"/>
  <c r="AA187" i="2"/>
  <c r="H220" i="2"/>
  <c r="I220" i="2" s="1"/>
  <c r="H196" i="2"/>
  <c r="I196" i="2" s="1"/>
  <c r="V186" i="2"/>
  <c r="L186" i="2"/>
  <c r="H224" i="2"/>
  <c r="I224" i="2" s="1"/>
  <c r="H157" i="2"/>
  <c r="I157" i="2" s="1"/>
  <c r="H12" i="2"/>
  <c r="H14" i="2" s="1"/>
  <c r="X12" i="2"/>
  <c r="X14" i="2" s="1"/>
  <c r="K12" i="2"/>
  <c r="K14" i="2" s="1"/>
  <c r="G39" i="3"/>
  <c r="I39" i="3" s="1"/>
  <c r="G37" i="3"/>
  <c r="I37" i="3" s="1"/>
  <c r="G9" i="3"/>
  <c r="I9" i="3" s="1"/>
  <c r="H70" i="2"/>
  <c r="I70" i="2" s="1"/>
  <c r="H71" i="2"/>
  <c r="I71" i="2" s="1"/>
  <c r="H22" i="2"/>
  <c r="I22" i="2" s="1"/>
  <c r="H23" i="2"/>
  <c r="I23" i="2" s="1"/>
  <c r="H50" i="2"/>
  <c r="I50" i="2" s="1"/>
  <c r="H75" i="2"/>
  <c r="I75" i="2" s="1"/>
  <c r="H62" i="2"/>
  <c r="I62" i="2" s="1"/>
  <c r="H115" i="2"/>
  <c r="I115" i="2" s="1"/>
  <c r="H149" i="2"/>
  <c r="I149" i="2" s="1"/>
  <c r="H58" i="2"/>
  <c r="I58" i="2" s="1"/>
  <c r="H79" i="2"/>
  <c r="I79" i="2" s="1"/>
  <c r="H131" i="2"/>
  <c r="I131" i="2" s="1"/>
  <c r="H147" i="2"/>
  <c r="I147" i="2" s="1"/>
  <c r="H11" i="2"/>
  <c r="I11" i="2" s="1"/>
  <c r="H19" i="2"/>
  <c r="I19" i="2" s="1"/>
  <c r="H66" i="2"/>
  <c r="I66" i="2" s="1"/>
  <c r="H133" i="2"/>
  <c r="I133" i="2" s="1"/>
  <c r="H27" i="2"/>
  <c r="I27" i="2" s="1"/>
  <c r="H139" i="2"/>
  <c r="I139" i="2" s="1"/>
  <c r="H106" i="2"/>
  <c r="I106" i="2" s="1"/>
  <c r="H135" i="2"/>
  <c r="I135" i="2" s="1"/>
  <c r="H74" i="2"/>
  <c r="I74" i="2" s="1"/>
  <c r="H67" i="2"/>
  <c r="I67" i="2" s="1"/>
  <c r="H54" i="2"/>
  <c r="I54" i="2" s="1"/>
  <c r="H87" i="2"/>
  <c r="I87" i="2" s="1"/>
  <c r="H55" i="2"/>
  <c r="I55" i="2" s="1"/>
  <c r="H95" i="2"/>
  <c r="I95" i="2" s="1"/>
  <c r="H78" i="2"/>
  <c r="I78" i="2" s="1"/>
  <c r="H31" i="2"/>
  <c r="I31" i="2" s="1"/>
  <c r="H107" i="2"/>
  <c r="I107" i="2" s="1"/>
  <c r="H103" i="2"/>
  <c r="I103" i="2" s="1"/>
  <c r="H63" i="2"/>
  <c r="I63" i="2" s="1"/>
  <c r="H43" i="2"/>
  <c r="I43" i="2" s="1"/>
  <c r="H47" i="2"/>
  <c r="I47" i="2" s="1"/>
  <c r="H18" i="2"/>
  <c r="I18" i="2" s="1"/>
  <c r="H102" i="2"/>
  <c r="I102" i="2" s="1"/>
  <c r="H98" i="2"/>
  <c r="I98" i="2" s="1"/>
  <c r="H145" i="2"/>
  <c r="I145" i="2" s="1"/>
  <c r="H51" i="2"/>
  <c r="I51" i="2" s="1"/>
  <c r="H59" i="2"/>
  <c r="I59" i="2" s="1"/>
  <c r="H46" i="2"/>
  <c r="I46" i="2" s="1"/>
  <c r="H119" i="2"/>
  <c r="I119" i="2" s="1"/>
  <c r="H122" i="2"/>
  <c r="I122" i="2" s="1"/>
  <c r="H127" i="2"/>
  <c r="I127" i="2" s="1"/>
  <c r="H99" i="2"/>
  <c r="I99" i="2" s="1"/>
  <c r="H137" i="2"/>
  <c r="I137" i="2" s="1"/>
  <c r="H90" i="2"/>
  <c r="I90" i="2" s="1"/>
  <c r="H94" i="2"/>
  <c r="I94" i="2" s="1"/>
  <c r="H126" i="2"/>
  <c r="I126" i="2" s="1"/>
  <c r="H123" i="2"/>
  <c r="I123" i="2" s="1"/>
  <c r="H34" i="2"/>
  <c r="I34" i="2" s="1"/>
  <c r="H30" i="2"/>
  <c r="I30" i="2" s="1"/>
  <c r="H35" i="2"/>
  <c r="I35" i="2" s="1"/>
  <c r="H114" i="2"/>
  <c r="I114" i="2" s="1"/>
  <c r="H83" i="2"/>
  <c r="I83" i="2" s="1"/>
  <c r="H110" i="2"/>
  <c r="I110" i="2" s="1"/>
  <c r="H143" i="2"/>
  <c r="I143" i="2" s="1"/>
  <c r="H82" i="2"/>
  <c r="I82" i="2" s="1"/>
  <c r="H91" i="2"/>
  <c r="I91" i="2" s="1"/>
  <c r="H39" i="2"/>
  <c r="I39" i="2" s="1"/>
  <c r="H42" i="2"/>
  <c r="I42" i="2" s="1"/>
  <c r="H118" i="2"/>
  <c r="I118" i="2" s="1"/>
  <c r="H111" i="2"/>
  <c r="I111" i="2" s="1"/>
  <c r="H141" i="2"/>
  <c r="I141" i="2" s="1"/>
  <c r="H130" i="2"/>
  <c r="I130" i="2" s="1"/>
  <c r="Q47" i="3"/>
  <c r="G50" i="3"/>
  <c r="G21" i="3"/>
  <c r="I21" i="3" s="1"/>
  <c r="G48" i="3"/>
  <c r="G17" i="3"/>
  <c r="I17" i="3" s="1"/>
  <c r="G49" i="3"/>
  <c r="G19" i="3"/>
  <c r="I19" i="3" s="1"/>
  <c r="I47" i="3"/>
  <c r="G47" i="3"/>
  <c r="G15" i="3"/>
  <c r="I15" i="3" s="1"/>
  <c r="U50" i="3"/>
  <c r="I49" i="3"/>
  <c r="T45" i="3"/>
  <c r="H46" i="3"/>
  <c r="Q46" i="3"/>
  <c r="S47" i="3"/>
  <c r="N46" i="3"/>
  <c r="P50" i="3"/>
  <c r="J48" i="3"/>
  <c r="T44" i="3"/>
  <c r="G46" i="3"/>
  <c r="G13" i="3"/>
  <c r="I13" i="3" s="1"/>
  <c r="P48" i="3"/>
  <c r="U44" i="3"/>
  <c r="R47" i="3"/>
  <c r="K49" i="3"/>
  <c r="V45" i="3"/>
  <c r="P45" i="3"/>
  <c r="G11" i="3"/>
  <c r="I11" i="3" s="1"/>
  <c r="I44" i="3"/>
  <c r="S44" i="3"/>
  <c r="P49" i="3"/>
  <c r="T46" i="3"/>
  <c r="O48" i="3"/>
  <c r="U49" i="3"/>
  <c r="O44" i="3"/>
  <c r="N47" i="3"/>
  <c r="U47" i="3"/>
  <c r="V49" i="3"/>
  <c r="V47" i="3"/>
  <c r="U48" i="3"/>
  <c r="L44" i="3"/>
  <c r="P44" i="3"/>
  <c r="S45" i="3"/>
  <c r="G44" i="3"/>
  <c r="H49" i="3"/>
  <c r="Q44" i="3"/>
  <c r="Q49" i="3"/>
  <c r="J46" i="3"/>
  <c r="J50" i="3"/>
  <c r="L45" i="3"/>
  <c r="K46" i="3"/>
  <c r="M48" i="3"/>
  <c r="V48" i="3"/>
  <c r="O49" i="3"/>
  <c r="T50" i="3"/>
  <c r="L47" i="3"/>
  <c r="N44" i="3"/>
  <c r="P47" i="3"/>
  <c r="N49" i="3"/>
  <c r="I45" i="3"/>
  <c r="H50" i="3"/>
  <c r="Q50" i="3"/>
  <c r="J47" i="3"/>
  <c r="U45" i="3"/>
  <c r="N45" i="3"/>
  <c r="G45" i="3"/>
  <c r="I46" i="3"/>
  <c r="R46" i="3"/>
  <c r="K48" i="3"/>
  <c r="T48" i="3"/>
  <c r="M44" i="3"/>
  <c r="M49" i="3"/>
  <c r="V44" i="3"/>
  <c r="O46" i="3"/>
  <c r="O50" i="3"/>
  <c r="J44" i="3"/>
  <c r="M45" i="3"/>
  <c r="R50" i="3"/>
  <c r="I48" i="3"/>
  <c r="R48" i="3"/>
  <c r="K50" i="3"/>
  <c r="M46" i="3"/>
  <c r="M50" i="3"/>
  <c r="V50" i="3"/>
  <c r="O47" i="3"/>
</calcChain>
</file>

<file path=xl/sharedStrings.xml><?xml version="1.0" encoding="utf-8"?>
<sst xmlns="http://schemas.openxmlformats.org/spreadsheetml/2006/main" count="1847" uniqueCount="378">
  <si>
    <t>a1</t>
  </si>
  <si>
    <t>a2</t>
  </si>
  <si>
    <t>a4</t>
  </si>
  <si>
    <t>a5</t>
  </si>
  <si>
    <t>a6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</si>
  <si>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</si>
  <si>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</si>
  <si>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</si>
  <si>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</si>
  <si>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</si>
  <si>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</si>
  <si>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</si>
  <si>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</si>
  <si>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</si>
  <si>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a810</t>
  </si>
  <si>
    <t>a811</t>
  </si>
  <si>
    <t>a812</t>
  </si>
  <si>
    <t>a813</t>
  </si>
  <si>
    <t>a814</t>
  </si>
  <si>
    <t>a815</t>
  </si>
  <si>
    <t>a816</t>
  </si>
  <si>
    <t>a817</t>
  </si>
  <si>
    <t>a818</t>
  </si>
  <si>
    <t>a819</t>
  </si>
  <si>
    <t>a820</t>
  </si>
  <si>
    <t>a821</t>
  </si>
  <si>
    <t>a822</t>
  </si>
  <si>
    <t>a823</t>
  </si>
  <si>
    <t>a824</t>
  </si>
  <si>
    <t>a825</t>
  </si>
  <si>
    <t>a826</t>
  </si>
  <si>
    <t>a827</t>
  </si>
  <si>
    <t>a828</t>
  </si>
  <si>
    <t>a829</t>
  </si>
  <si>
    <t>a830</t>
  </si>
  <si>
    <t>a831</t>
  </si>
  <si>
    <t>a832</t>
  </si>
  <si>
    <t>a833</t>
  </si>
  <si>
    <t>a834</t>
  </si>
  <si>
    <t>a835</t>
  </si>
  <si>
    <t>a836</t>
  </si>
  <si>
    <t>a837</t>
  </si>
  <si>
    <t>a838</t>
  </si>
  <si>
    <t>a839</t>
  </si>
  <si>
    <t>a840</t>
  </si>
  <si>
    <t>a841</t>
  </si>
  <si>
    <t>a842</t>
  </si>
  <si>
    <t>a843</t>
  </si>
  <si>
    <t>a844</t>
  </si>
  <si>
    <t>a845</t>
  </si>
  <si>
    <t>a846</t>
  </si>
  <si>
    <t>a847</t>
  </si>
  <si>
    <t>a848</t>
  </si>
  <si>
    <t>a849</t>
  </si>
  <si>
    <t>a850</t>
  </si>
  <si>
    <t>srt</t>
  </si>
  <si>
    <t>n1</t>
  </si>
  <si>
    <t>n2</t>
  </si>
  <si>
    <t>№ строк</t>
  </si>
  <si>
    <t>002000001</t>
  </si>
  <si>
    <t>002000002</t>
  </si>
  <si>
    <t>002000003</t>
  </si>
  <si>
    <t>002000004</t>
  </si>
  <si>
    <t>002000005</t>
  </si>
  <si>
    <t>002000006</t>
  </si>
  <si>
    <t>002000007</t>
  </si>
  <si>
    <t>002000008</t>
  </si>
  <si>
    <t>002000009</t>
  </si>
  <si>
    <t>002000010</t>
  </si>
  <si>
    <t>002000011</t>
  </si>
  <si>
    <t>002000012</t>
  </si>
  <si>
    <t>002000013</t>
  </si>
  <si>
    <t>002000014</t>
  </si>
  <si>
    <t>002000015</t>
  </si>
  <si>
    <t>002000016</t>
  </si>
  <si>
    <t>002000017</t>
  </si>
  <si>
    <t>002000018</t>
  </si>
  <si>
    <t>002000019</t>
  </si>
  <si>
    <t>002000020</t>
  </si>
  <si>
    <t>002000021</t>
  </si>
  <si>
    <t>002000022</t>
  </si>
  <si>
    <t>002000023</t>
  </si>
  <si>
    <t>002000024</t>
  </si>
  <si>
    <t>002000025</t>
  </si>
  <si>
    <t>21</t>
  </si>
  <si>
    <t>1100</t>
  </si>
  <si>
    <t>0070000</t>
  </si>
  <si>
    <t>меланома кожи</t>
  </si>
  <si>
    <t>20</t>
  </si>
  <si>
    <t>Нозологическая форма, локализация</t>
  </si>
  <si>
    <t>Пол</t>
  </si>
  <si>
    <t>Код по МКБ-10</t>
  </si>
  <si>
    <t>Число впервые в жизни выявленных злокачественных новообразований</t>
  </si>
  <si>
    <t>Всего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</si>
  <si>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</si>
  <si>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</si>
  <si>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</si>
  <si>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</si>
  <si>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</si>
  <si>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</si>
  <si>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</si>
  <si>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</si>
  <si>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</si>
  <si>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</si>
  <si>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</si>
  <si>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</si>
  <si>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</si>
  <si>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80-84</t>
  </si>
  <si>
    <t>0 - 4</t>
  </si>
  <si>
    <t>5 - 9</t>
  </si>
  <si>
    <t>10 - 14</t>
  </si>
  <si>
    <t>85 
и старше</t>
  </si>
  <si>
    <t>0 - 17</t>
  </si>
  <si>
    <t>в том числе в возрасте (лет):</t>
  </si>
  <si>
    <t>М</t>
  </si>
  <si>
    <t>Ж</t>
  </si>
  <si>
    <t>Злокачественные 
новообразования - всего</t>
  </si>
  <si>
    <t>C00-С96</t>
  </si>
  <si>
    <t>C00</t>
  </si>
  <si>
    <t xml:space="preserve">      из них:
   губы</t>
  </si>
  <si>
    <t>C01, С02</t>
  </si>
  <si>
    <t>языка</t>
  </si>
  <si>
    <t>больших слюнных желез</t>
  </si>
  <si>
    <t>C07, С08</t>
  </si>
  <si>
    <t xml:space="preserve">   других и неуточненных
   частей полости рта</t>
  </si>
  <si>
    <t xml:space="preserve">   ротоглотки</t>
  </si>
  <si>
    <t>C03-С06, С09</t>
  </si>
  <si>
    <t>C10</t>
  </si>
  <si>
    <t>носоглотки</t>
  </si>
  <si>
    <t>C11</t>
  </si>
  <si>
    <t>C12, C13</t>
  </si>
  <si>
    <t>гортаноглотки</t>
  </si>
  <si>
    <t>пищевода</t>
  </si>
  <si>
    <t>C15</t>
  </si>
  <si>
    <t>желудка</t>
  </si>
  <si>
    <t>C16</t>
  </si>
  <si>
    <t>тонкого кишечника</t>
  </si>
  <si>
    <t>C17</t>
  </si>
  <si>
    <t>ободочной  кишки</t>
  </si>
  <si>
    <t>C18</t>
  </si>
  <si>
    <t>002000026</t>
  </si>
  <si>
    <t>прямой кишки, ректосигмоидного
   соединения, ануса</t>
  </si>
  <si>
    <t>C19-С21</t>
  </si>
  <si>
    <t>002000027</t>
  </si>
  <si>
    <t>002000028</t>
  </si>
  <si>
    <t>печени и внутрипеченочных желчных протоко</t>
  </si>
  <si>
    <t>C22</t>
  </si>
  <si>
    <t>002000029</t>
  </si>
  <si>
    <t>002000030</t>
  </si>
  <si>
    <t>желчного пузыря и внепеченочных желчных протоков</t>
  </si>
  <si>
    <t>C23, С24</t>
  </si>
  <si>
    <t>поджелудочной железы</t>
  </si>
  <si>
    <t>C25</t>
  </si>
  <si>
    <t>002000031</t>
  </si>
  <si>
    <t>002000032</t>
  </si>
  <si>
    <t>002000033</t>
  </si>
  <si>
    <t>002000034</t>
  </si>
  <si>
    <t>полости носа, среднего уха, придаточных пазух</t>
  </si>
  <si>
    <t>C30, С31</t>
  </si>
  <si>
    <t>002000035</t>
  </si>
  <si>
    <t>002000036</t>
  </si>
  <si>
    <t>гортани</t>
  </si>
  <si>
    <t>C32</t>
  </si>
  <si>
    <t>002000037</t>
  </si>
  <si>
    <t>002000038</t>
  </si>
  <si>
    <t>трахеи, бронхов, легкого</t>
  </si>
  <si>
    <t>C33, С34</t>
  </si>
  <si>
    <t>002000039</t>
  </si>
  <si>
    <t>002000040</t>
  </si>
  <si>
    <t>вилочковой железы</t>
  </si>
  <si>
    <t>C37</t>
  </si>
  <si>
    <t>002000041</t>
  </si>
  <si>
    <t>002000042</t>
  </si>
  <si>
    <t>сердца, средостения и плевры</t>
  </si>
  <si>
    <t>C38</t>
  </si>
  <si>
    <t>002000043</t>
  </si>
  <si>
    <t>002000044</t>
  </si>
  <si>
    <t>костей и суставных хрящей</t>
  </si>
  <si>
    <t>C40, С41</t>
  </si>
  <si>
    <t>002000045</t>
  </si>
  <si>
    <t>002000046</t>
  </si>
  <si>
    <t>C43</t>
  </si>
  <si>
    <t>002000047</t>
  </si>
  <si>
    <t>002000048</t>
  </si>
  <si>
    <t>других новообразований кожи</t>
  </si>
  <si>
    <t>C44</t>
  </si>
  <si>
    <t>002000049</t>
  </si>
  <si>
    <t>002000050</t>
  </si>
  <si>
    <t>мезотелиома</t>
  </si>
  <si>
    <t>C45</t>
  </si>
  <si>
    <t>002000051</t>
  </si>
  <si>
    <t>002000052</t>
  </si>
  <si>
    <t>саркома Капоши</t>
  </si>
  <si>
    <t>C46</t>
  </si>
  <si>
    <t xml:space="preserve">периферических нервов
и вегетативной нервной системы
</t>
  </si>
  <si>
    <t>C47</t>
  </si>
  <si>
    <t>002000053</t>
  </si>
  <si>
    <t>002000054</t>
  </si>
  <si>
    <t>002000055</t>
  </si>
  <si>
    <t>002000056</t>
  </si>
  <si>
    <t>забрюшинного пространства и брюшины</t>
  </si>
  <si>
    <t>C48</t>
  </si>
  <si>
    <t>002000057</t>
  </si>
  <si>
    <t>002000058</t>
  </si>
  <si>
    <t>соединительной и других мягких тканей</t>
  </si>
  <si>
    <t>C49</t>
  </si>
  <si>
    <t>002000059</t>
  </si>
  <si>
    <t>002000060</t>
  </si>
  <si>
    <t>молочной железы</t>
  </si>
  <si>
    <t>C50</t>
  </si>
  <si>
    <t>002000061</t>
  </si>
  <si>
    <t>002000062</t>
  </si>
  <si>
    <t>002000063</t>
  </si>
  <si>
    <t>002000064</t>
  </si>
  <si>
    <t>002000065</t>
  </si>
  <si>
    <t>002000066</t>
  </si>
  <si>
    <t>вульвы</t>
  </si>
  <si>
    <t>C51</t>
  </si>
  <si>
    <t>влагалища</t>
  </si>
  <si>
    <t>C52</t>
  </si>
  <si>
    <t>шейки матки</t>
  </si>
  <si>
    <t>C53</t>
  </si>
  <si>
    <t>тела матки</t>
  </si>
  <si>
    <t>C54</t>
  </si>
  <si>
    <t>яичника</t>
  </si>
  <si>
    <t>C56</t>
  </si>
  <si>
    <t>плаценты</t>
  </si>
  <si>
    <t>C57</t>
  </si>
  <si>
    <t>полового члена</t>
  </si>
  <si>
    <t>предстательной железы</t>
  </si>
  <si>
    <t>яичка</t>
  </si>
  <si>
    <t>002000067</t>
  </si>
  <si>
    <t>002000068</t>
  </si>
  <si>
    <t>002000069</t>
  </si>
  <si>
    <t>002000070</t>
  </si>
  <si>
    <t>002000071</t>
  </si>
  <si>
    <t>002000072</t>
  </si>
  <si>
    <t>002000073</t>
  </si>
  <si>
    <t>002000074</t>
  </si>
  <si>
    <t>002000075</t>
  </si>
  <si>
    <t>002000076</t>
  </si>
  <si>
    <t>002000077</t>
  </si>
  <si>
    <t>002000078</t>
  </si>
  <si>
    <t>002000079</t>
  </si>
  <si>
    <t>002000080</t>
  </si>
  <si>
    <t>002000081</t>
  </si>
  <si>
    <t>002000082</t>
  </si>
  <si>
    <t>002000083</t>
  </si>
  <si>
    <t>002000084</t>
  </si>
  <si>
    <t>002000085</t>
  </si>
  <si>
    <t>002000086</t>
  </si>
  <si>
    <t>002000087</t>
  </si>
  <si>
    <t>002000088</t>
  </si>
  <si>
    <t>002000089</t>
  </si>
  <si>
    <t>002000090</t>
  </si>
  <si>
    <t>002000091</t>
  </si>
  <si>
    <t>002000092</t>
  </si>
  <si>
    <t>002000093</t>
  </si>
  <si>
    <t>002000094</t>
  </si>
  <si>
    <t>002000095</t>
  </si>
  <si>
    <t>002000096</t>
  </si>
  <si>
    <t>002000097</t>
  </si>
  <si>
    <t>002000098</t>
  </si>
  <si>
    <t>002000099</t>
  </si>
  <si>
    <t>002000100</t>
  </si>
  <si>
    <t>002000101</t>
  </si>
  <si>
    <t>002000102</t>
  </si>
  <si>
    <t>002000103</t>
  </si>
  <si>
    <t>002000104</t>
  </si>
  <si>
    <t>002000105</t>
  </si>
  <si>
    <t>002000106</t>
  </si>
  <si>
    <t>002000107</t>
  </si>
  <si>
    <t>C60</t>
  </si>
  <si>
    <t>C61</t>
  </si>
  <si>
    <t>C62</t>
  </si>
  <si>
    <t>почки</t>
  </si>
  <si>
    <t>C64</t>
  </si>
  <si>
    <t>мочевого пузыря</t>
  </si>
  <si>
    <t>C67</t>
  </si>
  <si>
    <t>глаза и его придаточного аппарата</t>
  </si>
  <si>
    <t>C69</t>
  </si>
  <si>
    <t>мозговых оболочек</t>
  </si>
  <si>
    <t>C70</t>
  </si>
  <si>
    <t>головного мозга</t>
  </si>
  <si>
    <t>C71</t>
  </si>
  <si>
    <t>спинного мозга, черепных нервов и других отделов центральной нервной системы</t>
  </si>
  <si>
    <t>щитовидной железы</t>
  </si>
  <si>
    <t>C72</t>
  </si>
  <si>
    <t>C73</t>
  </si>
  <si>
    <t>лимфоидной, кроветворной и родственных им тканей</t>
  </si>
  <si>
    <t>C81-С96</t>
  </si>
  <si>
    <t>в том числе:
лимфома Ходжкина</t>
  </si>
  <si>
    <t>C81</t>
  </si>
  <si>
    <t>неходжинская лимфома, другие злокачественные новообразования лимфоидной ткани</t>
  </si>
  <si>
    <t>С82-С86, С96</t>
  </si>
  <si>
    <t>злокачественные
иммунопролиферативные новообразования 
и множественная миелома</t>
  </si>
  <si>
    <t>С88, С90</t>
  </si>
  <si>
    <t>острый лимфолейкоз</t>
  </si>
  <si>
    <t>С91.0</t>
  </si>
  <si>
    <t>другие лимфолейкозы</t>
  </si>
  <si>
    <t>С91.1-9</t>
  </si>
  <si>
    <t>острый миелолейкоз</t>
  </si>
  <si>
    <t>С92.0</t>
  </si>
  <si>
    <t>хронический миелолейкоз</t>
  </si>
  <si>
    <t>С92.1</t>
  </si>
  <si>
    <t>острый промиелоцитарный лейкоз</t>
  </si>
  <si>
    <t>C92.4</t>
  </si>
  <si>
    <t>другие острые лейкозы (моноцитарный и т.д.)</t>
  </si>
  <si>
    <t>С93.0; С94.0,2,4; С95.0</t>
  </si>
  <si>
    <t>другие лейкозы</t>
  </si>
  <si>
    <t>С93.1-.9; С94.3,7; С95.1-9</t>
  </si>
  <si>
    <t>надпочечника</t>
  </si>
  <si>
    <t>С74</t>
  </si>
  <si>
    <t>Сведения о злокачественных новообразованиях у сельских жителей, из числа впервые в жизни выявленных, и о новообразованиях in situ
о первично - множественных злокачественных новообразованиях, единица</t>
  </si>
  <si>
    <t>Из общего числа впервые в жизни выявленных злокачественных новообразований (таблица 2000, гр.5, стр.1,2):
выявлено у сельских жителей</t>
  </si>
  <si>
    <t>мужчин</t>
  </si>
  <si>
    <t>женщин</t>
  </si>
  <si>
    <t>Число первично-множественных злокачественных новообразований</t>
  </si>
  <si>
    <t>из них (из гр. 3): 
у пациентов с впервые 
в жизни установленным диагнозом в отчетном году</t>
  </si>
  <si>
    <t>Число впервые выявленных новообразований 
in situ 
(D00-D09)</t>
  </si>
  <si>
    <t>из них:</t>
  </si>
  <si>
    <t>молочной железы (D05)</t>
  </si>
  <si>
    <t>шейки матки (D06)</t>
  </si>
  <si>
    <t>002010001</t>
  </si>
  <si>
    <t xml:space="preserve">Сведения о пациентах со злокачественными новообразованиями,
состоящих под диспансерным наблюдением 5 и более лет, человек </t>
  </si>
  <si>
    <t>Сведения о впервые выявленных злокачественных новообразованиях, единица</t>
  </si>
  <si>
    <t>002130001</t>
  </si>
  <si>
    <t>0 - 14</t>
  </si>
  <si>
    <t>Злокачественное новообразование: желудка (стр.11)</t>
  </si>
  <si>
    <t>Злокачественное новообразование ободочной кишки (стр.12)</t>
  </si>
  <si>
    <t>С18</t>
  </si>
  <si>
    <t>002130002</t>
  </si>
  <si>
    <t>002130003</t>
  </si>
  <si>
    <t>Злокачественное новообразование прямой кишки (стр.13)</t>
  </si>
  <si>
    <t>Злокачественное новообразование бронхов 
и легкого (из стр.17)</t>
  </si>
  <si>
    <t>002130004</t>
  </si>
  <si>
    <t>002130005</t>
  </si>
  <si>
    <t>002130006</t>
  </si>
  <si>
    <t>002130007</t>
  </si>
  <si>
    <t>Злокачественное новообразование молочной железы (стр.22)</t>
  </si>
  <si>
    <t>Злокачественное  новообразование шейки матки (стр.23)</t>
  </si>
  <si>
    <t>Острый лимфобластный лейкоз (из стр.33)</t>
  </si>
  <si>
    <t>Число пациентов, состоящих под диспансерным наблюдением на конец отчетного года (из таб. 2100 гр.8) в возрасте
в том числе в возрасте (лет):</t>
  </si>
  <si>
    <t>С19-С21</t>
  </si>
  <si>
    <t>С34</t>
  </si>
  <si>
    <t>С50</t>
  </si>
  <si>
    <t>С53</t>
  </si>
  <si>
    <t>С91</t>
  </si>
  <si>
    <t>из них: число пациентов, состоящих под диспансерным наблюдением с момента установления диагноза 5 лет и более 
(из таб.2100 гр.9) в возрасте</t>
  </si>
  <si>
    <t>Число пациентов, состоящих под диспансерным наблюдением на конец отчетного года (из таб. 2100 гр.8) в возрасте</t>
  </si>
  <si>
    <t>002100011</t>
  </si>
  <si>
    <r>
      <t xml:space="preserve">Всего т 2130 стр 1
</t>
    </r>
    <r>
      <rPr>
        <b/>
        <sz val="9"/>
        <color rgb="FFFF0000"/>
        <rFont val="Times New Roman"/>
        <family val="1"/>
        <charset val="204"/>
      </rPr>
      <t>т 2100 стр 11 гр 8</t>
    </r>
  </si>
  <si>
    <t>002100012</t>
  </si>
  <si>
    <r>
      <t xml:space="preserve">Всего т 2130 стр 2
</t>
    </r>
    <r>
      <rPr>
        <b/>
        <sz val="9"/>
        <color rgb="FFFF0000"/>
        <rFont val="Times New Roman"/>
        <family val="1"/>
        <charset val="204"/>
      </rPr>
      <t>т 2100 стр 12 гр 8</t>
    </r>
  </si>
  <si>
    <t>002100013</t>
  </si>
  <si>
    <r>
      <t xml:space="preserve">Всего т 2130 стр 3
</t>
    </r>
    <r>
      <rPr>
        <b/>
        <sz val="9"/>
        <color rgb="FFFF0000"/>
        <rFont val="Times New Roman"/>
        <family val="1"/>
        <charset val="204"/>
      </rPr>
      <t>т 2100 стр 13 гр 8</t>
    </r>
  </si>
  <si>
    <t>002100017</t>
  </si>
  <si>
    <r>
      <t xml:space="preserve">Всего т 2130 стр 4
</t>
    </r>
    <r>
      <rPr>
        <b/>
        <sz val="9"/>
        <color rgb="FFFF0000"/>
        <rFont val="Times New Roman"/>
        <family val="1"/>
        <charset val="204"/>
      </rPr>
      <t>т 2100 стр 17 гр 8</t>
    </r>
  </si>
  <si>
    <t>002100022</t>
  </si>
  <si>
    <r>
      <t xml:space="preserve">Всего т 2130 стр 5
</t>
    </r>
    <r>
      <rPr>
        <b/>
        <sz val="9"/>
        <color rgb="FFFF0000"/>
        <rFont val="Times New Roman"/>
        <family val="1"/>
        <charset val="204"/>
      </rPr>
      <t>т 2100 стр 22 гр 8</t>
    </r>
  </si>
  <si>
    <t>002100023</t>
  </si>
  <si>
    <r>
      <t xml:space="preserve">Всего т 2130 стр 6
</t>
    </r>
    <r>
      <rPr>
        <b/>
        <sz val="9"/>
        <color rgb="FFFF0000"/>
        <rFont val="Times New Roman"/>
        <family val="1"/>
        <charset val="204"/>
      </rPr>
      <t>т 2100 стр 23 гр 8</t>
    </r>
  </si>
  <si>
    <t>002100033</t>
  </si>
  <si>
    <r>
      <t xml:space="preserve">Всего т 2130 стр 7
</t>
    </r>
    <r>
      <rPr>
        <b/>
        <sz val="9"/>
        <color rgb="FFFF0000"/>
        <rFont val="Times New Roman"/>
        <family val="1"/>
        <charset val="204"/>
      </rPr>
      <t>т 2100 стр 33 гр 8</t>
    </r>
  </si>
  <si>
    <r>
      <t xml:space="preserve">Всего т 2130 стр 1
</t>
    </r>
    <r>
      <rPr>
        <b/>
        <sz val="9"/>
        <color rgb="FFFF0000"/>
        <rFont val="Times New Roman"/>
        <family val="1"/>
        <charset val="204"/>
      </rPr>
      <t>т 2100 стр 11 гр 9</t>
    </r>
  </si>
  <si>
    <r>
      <t xml:space="preserve">Всего т 2130 стр 2
</t>
    </r>
    <r>
      <rPr>
        <b/>
        <sz val="9"/>
        <color rgb="FFFF0000"/>
        <rFont val="Times New Roman"/>
        <family val="1"/>
        <charset val="204"/>
      </rPr>
      <t>т 2100 стр 12 гр 9</t>
    </r>
  </si>
  <si>
    <r>
      <t xml:space="preserve">Всего т 2130 стр 3
</t>
    </r>
    <r>
      <rPr>
        <b/>
        <sz val="9"/>
        <color rgb="FFFF0000"/>
        <rFont val="Times New Roman"/>
        <family val="1"/>
        <charset val="204"/>
      </rPr>
      <t>т 2100 стр 13 гр 9</t>
    </r>
  </si>
  <si>
    <r>
      <t xml:space="preserve">Всего т 2130 стр 4
</t>
    </r>
    <r>
      <rPr>
        <b/>
        <sz val="9"/>
        <color rgb="FFFF0000"/>
        <rFont val="Times New Roman"/>
        <family val="1"/>
        <charset val="204"/>
      </rPr>
      <t>т 2100 стр 17 гр 9</t>
    </r>
  </si>
  <si>
    <r>
      <t xml:space="preserve">Всего т 2130 стр 5
</t>
    </r>
    <r>
      <rPr>
        <b/>
        <sz val="9"/>
        <color rgb="FFFF0000"/>
        <rFont val="Times New Roman"/>
        <family val="1"/>
        <charset val="204"/>
      </rPr>
      <t>т 2100 стр 22 гр 9</t>
    </r>
  </si>
  <si>
    <r>
      <t xml:space="preserve">Всего т 2130 стр 6
</t>
    </r>
    <r>
      <rPr>
        <b/>
        <sz val="9"/>
        <color rgb="FFFF0000"/>
        <rFont val="Times New Roman"/>
        <family val="1"/>
        <charset val="204"/>
      </rPr>
      <t>т 2100 стр 23 гр 9</t>
    </r>
  </si>
  <si>
    <r>
      <t xml:space="preserve">Всего т 2130 стр 7
</t>
    </r>
    <r>
      <rPr>
        <b/>
        <sz val="9"/>
        <color rgb="FFFF0000"/>
        <rFont val="Times New Roman"/>
        <family val="1"/>
        <charset val="204"/>
      </rPr>
      <t>т 2100 стр 33 гр 9</t>
    </r>
  </si>
  <si>
    <t>проверка  сумма  / разность</t>
  </si>
  <si>
    <t>проверка по графе сумма  / разность</t>
  </si>
  <si>
    <r>
      <rPr>
        <b/>
        <sz val="10"/>
        <color rgb="FF000000"/>
        <rFont val="Calibri"/>
        <family val="2"/>
        <charset val="204"/>
      </rPr>
      <t>∑</t>
    </r>
    <r>
      <rPr>
        <b/>
        <sz val="10"/>
        <color rgb="FF000000"/>
        <rFont val="Times New Roman"/>
        <family val="1"/>
        <charset val="204"/>
      </rPr>
      <t xml:space="preserve"> строк</t>
    </r>
  </si>
  <si>
    <r>
      <t xml:space="preserve">стр 1, 2 - </t>
    </r>
    <r>
      <rPr>
        <b/>
        <sz val="10"/>
        <color rgb="FF000000"/>
        <rFont val="Calibri"/>
        <family val="2"/>
        <charset val="204"/>
      </rPr>
      <t>∑</t>
    </r>
    <r>
      <rPr>
        <b/>
        <sz val="10"/>
        <color rgb="FF000000"/>
        <rFont val="Times New Roman"/>
        <family val="1"/>
        <charset val="204"/>
      </rPr>
      <t xml:space="preserve"> стр</t>
    </r>
  </si>
  <si>
    <t>код субъекта</t>
  </si>
  <si>
    <t>22</t>
  </si>
  <si>
    <t>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</si>
</sst>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i/>
      <sz val="11"/>
      <color rgb="FFFF0000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0"/>
      <color rgb="FF000000"/>
      <name val="Calibri"/>
      <family val="2"/>
      <charset val="204"/>
    </font>
    <font>
      <sz val="10"/>
      <name val="Arial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19" fillId="0" borderId="0"/>
  </cellStyleXfs>
  <cellXfs count="65">
    <xf numFmtId="0" fontId="0" fillId="0" borderId="0" xfId="0"/>
    <xf numFmtId="0" fontId="0" fillId="2" borderId="0" xfId="0" applyFill="1"/>
    <xf numFmtId="0" fontId="2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/>
    <xf numFmtId="0" fontId="8" fillId="0" borderId="0" xfId="1"/>
    <xf numFmtId="49" fontId="9" fillId="0" borderId="1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 indent="2"/>
    </xf>
    <xf numFmtId="3" fontId="10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3" fillId="0" borderId="0" xfId="0" applyFont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3" fontId="10" fillId="0" borderId="1" xfId="0" applyNumberFormat="1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0" fillId="3" borderId="0" xfId="0" applyFill="1"/>
    <xf numFmtId="3" fontId="16" fillId="0" borderId="1" xfId="0" applyNumberFormat="1" applyFont="1" applyBorder="1" applyAlignment="1">
      <alignment horizontal="center" vertical="center"/>
    </xf>
    <xf numFmtId="3" fontId="5" fillId="0" borderId="0" xfId="0" applyNumberFormat="1" applyFont="1" applyAlignment="1">
      <alignment horizontal="center" vertical="center"/>
    </xf>
    <xf numFmtId="3" fontId="5" fillId="4" borderId="1" xfId="0" applyNumberFormat="1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3" fontId="10" fillId="4" borderId="6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center" wrapText="1" indent="1"/>
    </xf>
    <xf numFmtId="3" fontId="5" fillId="5" borderId="1" xfId="0" applyNumberFormat="1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9" fillId="0" borderId="0" xfId="2"/>
    <xf numFmtId="0" fontId="7" fillId="4" borderId="3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left" vertical="center" wrapText="1"/>
    </xf>
    <xf numFmtId="0" fontId="17" fillId="5" borderId="3" xfId="0" applyFont="1" applyFill="1" applyBorder="1" applyAlignment="1">
      <alignment horizontal="left" vertical="center" wrapText="1"/>
    </xf>
    <xf numFmtId="0" fontId="17" fillId="5" borderId="4" xfId="0" applyFont="1" applyFill="1" applyBorder="1" applyAlignment="1">
      <alignment horizontal="left" vertical="center" wrapText="1"/>
    </xf>
    <xf numFmtId="0" fontId="17" fillId="4" borderId="3" xfId="0" applyFont="1" applyFill="1" applyBorder="1" applyAlignment="1">
      <alignment horizontal="left" vertical="center" wrapText="1"/>
    </xf>
    <xf numFmtId="0" fontId="17" fillId="4" borderId="4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 indent="2"/>
    </xf>
    <xf numFmtId="0" fontId="6" fillId="0" borderId="4" xfId="0" applyFont="1" applyBorder="1" applyAlignment="1">
      <alignment horizontal="left" vertical="center" wrapText="1" indent="2"/>
    </xf>
    <xf numFmtId="0" fontId="6" fillId="0" borderId="3" xfId="0" applyFont="1" applyBorder="1" applyAlignment="1">
      <alignment horizontal="left" vertical="center" wrapText="1" indent="3"/>
    </xf>
    <xf numFmtId="0" fontId="6" fillId="0" borderId="4" xfId="0" applyFont="1" applyBorder="1" applyAlignment="1">
      <alignment horizontal="left" vertical="center" wrapText="1" indent="3"/>
    </xf>
    <xf numFmtId="3" fontId="10" fillId="0" borderId="3" xfId="0" applyNumberFormat="1" applyFont="1" applyBorder="1" applyAlignment="1">
      <alignment horizontal="center" vertical="center" wrapText="1"/>
    </xf>
    <xf numFmtId="3" fontId="10" fillId="0" borderId="4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 indent="1"/>
    </xf>
    <xf numFmtId="0" fontId="6" fillId="0" borderId="4" xfId="0" applyFont="1" applyBorder="1" applyAlignment="1">
      <alignment horizontal="left" vertical="center" wrapText="1" indent="1"/>
    </xf>
    <xf numFmtId="0" fontId="11" fillId="0" borderId="0" xfId="0" applyFont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9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G500"/>
  <sheetViews>
    <sheetView workbookViewId="0">
      <selection activeCell="A2" sqref="A2:A500"/>
    </sheetView>
  </sheetViews>
  <sheetFormatPr defaultRowHeight="15" x14ac:dyDescent="0.25"/>
  <cols>
    <col min="1" max="1" width="15.28515625" customWidth="1"/>
    <col min="2" max="2" width="3.85546875" customWidth="1"/>
    <col min="3" max="3" width="4" customWidth="1"/>
    <col min="4" max="4" width="7" customWidth="1"/>
    <col min="5" max="5" width="6" customWidth="1"/>
    <col min="6" max="6" width="3" customWidth="1"/>
    <col min="7" max="37" width="12" customWidth="1"/>
    <col min="38" max="38" width="8" customWidth="1"/>
    <col min="39" max="56" width="12" customWidth="1"/>
    <col min="57" max="57" width="25" customWidth="1"/>
    <col min="58" max="59" width="2" customWidth="1"/>
  </cols>
  <sheetData>
    <row r="1" spans="1:59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s="25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  <c r="AX1" t="s">
        <v>48</v>
      </c>
      <c r="AY1" t="s">
        <v>49</v>
      </c>
      <c r="AZ1" t="s">
        <v>50</v>
      </c>
      <c r="BA1" t="s">
        <v>51</v>
      </c>
      <c r="BB1" t="s">
        <v>52</v>
      </c>
      <c r="BC1" t="s">
        <v>53</v>
      </c>
      <c r="BD1" t="s">
        <v>54</v>
      </c>
      <c r="BE1" t="s">
        <v>55</v>
      </c>
      <c r="BF1" t="s">
        <v>56</v>
      </c>
      <c r="BG1" t="s">
        <v>57</v>
      </c>
    </row>
    <row r="2" spans="1:59" x14ac:dyDescent="0.25">
      <c r="A2" t="str">
        <f t="shared" ref="A2:A66" si="0">E2&amp;F2</f>
        <v/>
      </c>
      <c r="B2" s="36" t="s">
        <v>376</v>
      </c>
      <c r="C2" s="36" t="s">
        <v>377</v>
      </c>
      <c r="D2" s="36" t="s">
        <v>86</v>
      </c>
      <c r="E2" s="36"/>
      <c r="F2" s="36"/>
      <c r="BE2" s="36"/>
    </row>
    <row r="3" spans="1:59" x14ac:dyDescent="0.25">
      <c r="A3" t="str">
        <f t="shared" si="0"/>
        <v/>
      </c>
      <c r="B3" s="36" t="s">
        <v>376</v>
      </c>
      <c r="C3" s="36" t="s">
        <v>377</v>
      </c>
      <c r="D3" s="36" t="s">
        <v>86</v>
      </c>
      <c r="E3" s="36"/>
      <c r="F3" s="36"/>
      <c r="BE3" s="36"/>
    </row>
    <row r="4" spans="1:59" x14ac:dyDescent="0.25">
      <c r="A4" t="str">
        <f t="shared" si="0"/>
        <v/>
      </c>
      <c r="B4" s="36" t="s">
        <v>376</v>
      </c>
      <c r="C4" s="36" t="s">
        <v>377</v>
      </c>
      <c r="D4" s="36" t="s">
        <v>86</v>
      </c>
      <c r="E4" s="36"/>
      <c r="F4" s="36"/>
      <c r="BE4" s="36"/>
    </row>
    <row r="5" spans="1:59" x14ac:dyDescent="0.25">
      <c r="A5" t="str">
        <f t="shared" si="0"/>
        <v/>
      </c>
      <c r="B5" s="36" t="s">
        <v>376</v>
      </c>
      <c r="C5" s="36" t="s">
        <v>377</v>
      </c>
      <c r="D5" s="36" t="s">
        <v>86</v>
      </c>
      <c r="E5" s="36"/>
      <c r="F5" s="36"/>
      <c r="BE5" s="36"/>
    </row>
    <row r="6" spans="1:59" x14ac:dyDescent="0.25">
      <c r="A6" t="str">
        <f t="shared" si="0"/>
        <v/>
      </c>
      <c r="B6" s="36" t="s">
        <v>376</v>
      </c>
      <c r="C6" s="36" t="s">
        <v>377</v>
      </c>
      <c r="D6" s="36" t="s">
        <v>86</v>
      </c>
      <c r="E6" s="36"/>
      <c r="F6" s="36"/>
      <c r="BE6" s="36"/>
    </row>
    <row r="7" spans="1:59" x14ac:dyDescent="0.25">
      <c r="A7" t="str">
        <f t="shared" si="0"/>
        <v/>
      </c>
      <c r="B7" s="36" t="s">
        <v>376</v>
      </c>
      <c r="C7" s="36" t="s">
        <v>377</v>
      </c>
      <c r="D7" s="36" t="s">
        <v>86</v>
      </c>
      <c r="E7" s="36"/>
      <c r="F7" s="36"/>
      <c r="BE7" s="36"/>
    </row>
    <row r="8" spans="1:59" x14ac:dyDescent="0.25">
      <c r="A8" t="str">
        <f t="shared" si="0"/>
        <v/>
      </c>
      <c r="B8" s="36" t="s">
        <v>376</v>
      </c>
      <c r="C8" s="36" t="s">
        <v>377</v>
      </c>
      <c r="D8" s="36" t="s">
        <v>86</v>
      </c>
      <c r="E8" s="36"/>
      <c r="F8" s="36"/>
      <c r="BE8" s="36"/>
    </row>
    <row r="9" spans="1:59" x14ac:dyDescent="0.25">
      <c r="A9" t="str">
        <f t="shared" si="0"/>
        <v/>
      </c>
      <c r="B9" s="36" t="s">
        <v>376</v>
      </c>
      <c r="C9" s="36" t="s">
        <v>377</v>
      </c>
      <c r="D9" s="36" t="s">
        <v>86</v>
      </c>
      <c r="E9" s="36"/>
      <c r="F9" s="36"/>
      <c r="BE9" s="36"/>
    </row>
    <row r="10" spans="1:59" x14ac:dyDescent="0.25">
      <c r="A10" t="str">
        <f t="shared" si="0"/>
        <v/>
      </c>
      <c r="B10" s="36" t="s">
        <v>376</v>
      </c>
      <c r="C10" s="36" t="s">
        <v>377</v>
      </c>
      <c r="D10" s="36" t="s">
        <v>86</v>
      </c>
      <c r="E10" s="36"/>
      <c r="F10" s="36"/>
      <c r="BE10" s="36"/>
    </row>
    <row r="11" spans="1:59" x14ac:dyDescent="0.25">
      <c r="A11" t="str">
        <f t="shared" si="0"/>
        <v/>
      </c>
      <c r="B11" s="36" t="s">
        <v>376</v>
      </c>
      <c r="C11" s="36" t="s">
        <v>377</v>
      </c>
      <c r="D11" s="36" t="s">
        <v>86</v>
      </c>
      <c r="E11" s="36"/>
      <c r="F11" s="36"/>
      <c r="BE11" s="36"/>
    </row>
    <row r="12" spans="1:59" x14ac:dyDescent="0.25">
      <c r="A12" t="str">
        <f t="shared" si="0"/>
        <v/>
      </c>
      <c r="B12" s="36" t="s">
        <v>376</v>
      </c>
      <c r="C12" s="36" t="s">
        <v>377</v>
      </c>
      <c r="D12" s="36" t="s">
        <v>86</v>
      </c>
      <c r="E12" s="36"/>
      <c r="F12" s="36"/>
      <c r="BE12" s="36"/>
    </row>
    <row r="13" spans="1:59" x14ac:dyDescent="0.25">
      <c r="A13" t="str">
        <f t="shared" si="0"/>
        <v/>
      </c>
      <c r="B13" s="36" t="s">
        <v>376</v>
      </c>
      <c r="C13" s="36" t="s">
        <v>377</v>
      </c>
      <c r="D13" s="36" t="s">
        <v>86</v>
      </c>
      <c r="E13" s="36"/>
      <c r="F13" s="36"/>
      <c r="BE13" s="36"/>
    </row>
    <row r="14" spans="1:59" x14ac:dyDescent="0.25">
      <c r="A14" t="str">
        <f t="shared" si="0"/>
        <v/>
      </c>
      <c r="B14" s="36" t="s">
        <v>376</v>
      </c>
      <c r="C14" s="36" t="s">
        <v>377</v>
      </c>
      <c r="D14" s="36" t="s">
        <v>86</v>
      </c>
      <c r="E14" s="36"/>
      <c r="F14" s="36"/>
      <c r="BE14" s="36"/>
    </row>
    <row r="15" spans="1:59" x14ac:dyDescent="0.25">
      <c r="A15" t="str">
        <f t="shared" si="0"/>
        <v/>
      </c>
      <c r="B15" s="36" t="s">
        <v>376</v>
      </c>
      <c r="C15" s="36" t="s">
        <v>377</v>
      </c>
      <c r="D15" s="36" t="s">
        <v>86</v>
      </c>
      <c r="E15" s="36"/>
      <c r="F15" s="36"/>
      <c r="BE15" s="36"/>
    </row>
    <row r="16" spans="1:59" x14ac:dyDescent="0.25">
      <c r="A16" t="str">
        <f t="shared" si="0"/>
        <v/>
      </c>
      <c r="B16" s="36" t="s">
        <v>376</v>
      </c>
      <c r="C16" s="36" t="s">
        <v>377</v>
      </c>
      <c r="D16" s="36" t="s">
        <v>86</v>
      </c>
      <c r="E16" s="36"/>
      <c r="F16" s="36"/>
      <c r="BE16" s="36"/>
    </row>
    <row r="17" spans="1:57" x14ac:dyDescent="0.25">
      <c r="A17" t="str">
        <f t="shared" si="0"/>
        <v/>
      </c>
      <c r="B17" s="36" t="s">
        <v>376</v>
      </c>
      <c r="C17" s="36" t="s">
        <v>377</v>
      </c>
      <c r="D17" s="36" t="s">
        <v>86</v>
      </c>
      <c r="E17" s="36"/>
      <c r="F17" s="36"/>
      <c r="BE17" s="36"/>
    </row>
    <row r="18" spans="1:57" x14ac:dyDescent="0.25">
      <c r="A18" t="str">
        <f t="shared" si="0"/>
        <v/>
      </c>
      <c r="B18" s="36" t="s">
        <v>376</v>
      </c>
      <c r="C18" s="36" t="s">
        <v>377</v>
      </c>
      <c r="D18" s="36" t="s">
        <v>86</v>
      </c>
      <c r="E18" s="36"/>
      <c r="F18" s="36"/>
      <c r="BE18" s="36"/>
    </row>
    <row r="19" spans="1:57" x14ac:dyDescent="0.25">
      <c r="A19" t="str">
        <f t="shared" si="0"/>
        <v/>
      </c>
      <c r="B19" s="36" t="s">
        <v>376</v>
      </c>
      <c r="C19" s="36" t="s">
        <v>377</v>
      </c>
      <c r="D19" s="36" t="s">
        <v>86</v>
      </c>
      <c r="E19" s="36"/>
      <c r="F19" s="36"/>
      <c r="BE19" s="36"/>
    </row>
    <row r="20" spans="1:57" x14ac:dyDescent="0.25">
      <c r="A20" t="str">
        <f t="shared" si="0"/>
        <v/>
      </c>
      <c r="B20" s="36" t="s">
        <v>376</v>
      </c>
      <c r="C20" s="36" t="s">
        <v>377</v>
      </c>
      <c r="D20" s="36" t="s">
        <v>86</v>
      </c>
      <c r="E20" s="36"/>
      <c r="F20" s="36"/>
      <c r="BE20" s="36"/>
    </row>
    <row r="21" spans="1:57" x14ac:dyDescent="0.25">
      <c r="A21" t="str">
        <f t="shared" si="0"/>
        <v/>
      </c>
      <c r="B21" s="36" t="s">
        <v>376</v>
      </c>
      <c r="C21" s="36" t="s">
        <v>377</v>
      </c>
      <c r="D21" s="36" t="s">
        <v>86</v>
      </c>
      <c r="E21" s="36"/>
      <c r="F21" s="36"/>
      <c r="BE21" s="36"/>
    </row>
    <row r="22" spans="1:57" x14ac:dyDescent="0.25">
      <c r="A22" t="str">
        <f t="shared" si="0"/>
        <v/>
      </c>
      <c r="B22" s="36" t="s">
        <v>376</v>
      </c>
      <c r="C22" s="36" t="s">
        <v>377</v>
      </c>
      <c r="D22" s="36" t="s">
        <v>86</v>
      </c>
      <c r="E22" s="36"/>
      <c r="F22" s="36"/>
      <c r="BE22" s="36"/>
    </row>
    <row r="23" spans="1:57" x14ac:dyDescent="0.25">
      <c r="A23" t="str">
        <f t="shared" si="0"/>
        <v/>
      </c>
      <c r="B23" s="36" t="s">
        <v>376</v>
      </c>
      <c r="C23" s="36" t="s">
        <v>377</v>
      </c>
      <c r="D23" s="36" t="s">
        <v>86</v>
      </c>
      <c r="E23" s="36"/>
      <c r="F23" s="36"/>
      <c r="BE23" s="36"/>
    </row>
    <row r="24" spans="1:57" x14ac:dyDescent="0.25">
      <c r="A24" t="str">
        <f t="shared" si="0"/>
        <v/>
      </c>
      <c r="B24" s="36" t="s">
        <v>376</v>
      </c>
      <c r="C24" s="36" t="s">
        <v>377</v>
      </c>
      <c r="D24" s="36" t="s">
        <v>86</v>
      </c>
      <c r="E24" s="36"/>
      <c r="F24" s="36"/>
      <c r="BE24" s="36"/>
    </row>
    <row r="25" spans="1:57" x14ac:dyDescent="0.25">
      <c r="A25" t="str">
        <f t="shared" si="0"/>
        <v/>
      </c>
      <c r="B25" s="36" t="s">
        <v>376</v>
      </c>
      <c r="C25" s="36" t="s">
        <v>377</v>
      </c>
      <c r="D25" s="36" t="s">
        <v>86</v>
      </c>
      <c r="E25" s="36"/>
      <c r="F25" s="36"/>
      <c r="BE25" s="36"/>
    </row>
    <row r="26" spans="1:57" x14ac:dyDescent="0.25">
      <c r="A26" t="str">
        <f t="shared" si="0"/>
        <v/>
      </c>
      <c r="B26" s="36" t="s">
        <v>376</v>
      </c>
      <c r="C26" s="36" t="s">
        <v>377</v>
      </c>
      <c r="D26" s="36" t="s">
        <v>86</v>
      </c>
      <c r="E26" s="36"/>
      <c r="F26" s="36"/>
      <c r="BE26" s="36"/>
    </row>
    <row r="27" spans="1:57" x14ac:dyDescent="0.25">
      <c r="A27" t="str">
        <f t="shared" si="0"/>
        <v/>
      </c>
      <c r="B27" s="36" t="s">
        <v>376</v>
      </c>
      <c r="C27" s="36" t="s">
        <v>377</v>
      </c>
      <c r="D27" s="36" t="s">
        <v>86</v>
      </c>
      <c r="E27" s="36"/>
      <c r="F27" s="36"/>
      <c r="BE27" s="36"/>
    </row>
    <row r="28" spans="1:57" x14ac:dyDescent="0.25">
      <c r="A28" t="str">
        <f t="shared" si="0"/>
        <v/>
      </c>
      <c r="B28" s="36" t="s">
        <v>376</v>
      </c>
      <c r="C28" s="36" t="s">
        <v>377</v>
      </c>
      <c r="D28" s="36" t="s">
        <v>86</v>
      </c>
      <c r="E28" s="36"/>
      <c r="F28" s="36"/>
      <c r="BE28" s="36"/>
    </row>
    <row r="29" spans="1:57" x14ac:dyDescent="0.25">
      <c r="A29" t="str">
        <f t="shared" si="0"/>
        <v/>
      </c>
      <c r="B29" s="36" t="s">
        <v>376</v>
      </c>
      <c r="C29" s="36" t="s">
        <v>377</v>
      </c>
      <c r="D29" s="36" t="s">
        <v>86</v>
      </c>
      <c r="E29" s="36"/>
      <c r="F29" s="36"/>
      <c r="BE29" s="36"/>
    </row>
    <row r="30" spans="1:57" x14ac:dyDescent="0.25">
      <c r="A30" t="str">
        <f t="shared" si="0"/>
        <v/>
      </c>
      <c r="B30" s="36" t="s">
        <v>376</v>
      </c>
      <c r="C30" s="36" t="s">
        <v>377</v>
      </c>
      <c r="D30" s="36" t="s">
        <v>86</v>
      </c>
      <c r="E30" s="36"/>
      <c r="F30" s="36"/>
      <c r="BE30" s="36"/>
    </row>
    <row r="31" spans="1:57" x14ac:dyDescent="0.25">
      <c r="A31" t="str">
        <f t="shared" si="0"/>
        <v/>
      </c>
      <c r="B31" s="36" t="s">
        <v>376</v>
      </c>
      <c r="C31" s="36" t="s">
        <v>377</v>
      </c>
      <c r="D31" s="36" t="s">
        <v>86</v>
      </c>
      <c r="E31" s="36"/>
      <c r="F31" s="36"/>
      <c r="BE31" s="36"/>
    </row>
    <row r="32" spans="1:57" x14ac:dyDescent="0.25">
      <c r="A32" t="str">
        <f t="shared" si="0"/>
        <v/>
      </c>
      <c r="B32" s="36" t="s">
        <v>376</v>
      </c>
      <c r="C32" s="36" t="s">
        <v>377</v>
      </c>
      <c r="D32" s="36" t="s">
        <v>86</v>
      </c>
      <c r="E32" s="36"/>
      <c r="F32" s="36"/>
      <c r="BE32" s="36"/>
    </row>
    <row r="33" spans="1:57" x14ac:dyDescent="0.25">
      <c r="A33" t="str">
        <f t="shared" si="0"/>
        <v/>
      </c>
      <c r="B33" s="36" t="s">
        <v>376</v>
      </c>
      <c r="C33" s="36" t="s">
        <v>377</v>
      </c>
      <c r="D33" s="36" t="s">
        <v>86</v>
      </c>
      <c r="E33" s="36"/>
      <c r="F33" s="36"/>
      <c r="BE33" s="36"/>
    </row>
    <row r="34" spans="1:57" x14ac:dyDescent="0.25">
      <c r="A34" t="str">
        <f t="shared" si="0"/>
        <v/>
      </c>
      <c r="B34" s="36" t="s">
        <v>376</v>
      </c>
      <c r="C34" s="36" t="s">
        <v>377</v>
      </c>
      <c r="D34" s="36" t="s">
        <v>86</v>
      </c>
      <c r="E34" s="36"/>
      <c r="F34" s="36"/>
      <c r="BE34" s="36"/>
    </row>
    <row r="35" spans="1:57" x14ac:dyDescent="0.25">
      <c r="A35" t="str">
        <f t="shared" si="0"/>
        <v/>
      </c>
      <c r="B35" s="36" t="s">
        <v>376</v>
      </c>
      <c r="C35" s="36" t="s">
        <v>377</v>
      </c>
      <c r="D35" s="36" t="s">
        <v>86</v>
      </c>
      <c r="E35" s="36"/>
      <c r="F35" s="36"/>
      <c r="BE35" s="36"/>
    </row>
    <row r="36" spans="1:57" x14ac:dyDescent="0.25">
      <c r="A36" t="str">
        <f t="shared" si="0"/>
        <v/>
      </c>
      <c r="B36" s="36" t="s">
        <v>376</v>
      </c>
      <c r="C36" s="36" t="s">
        <v>377</v>
      </c>
      <c r="D36" s="36" t="s">
        <v>86</v>
      </c>
      <c r="E36" s="36"/>
      <c r="F36" s="36"/>
      <c r="BE36" s="36"/>
    </row>
    <row r="37" spans="1:57" x14ac:dyDescent="0.25">
      <c r="A37" t="str">
        <f t="shared" si="0"/>
        <v/>
      </c>
      <c r="B37" s="36" t="s">
        <v>376</v>
      </c>
      <c r="C37" s="36" t="s">
        <v>377</v>
      </c>
      <c r="D37" s="36" t="s">
        <v>86</v>
      </c>
      <c r="E37" s="36"/>
      <c r="F37" s="36"/>
      <c r="BE37" s="36"/>
    </row>
    <row r="38" spans="1:57" x14ac:dyDescent="0.25">
      <c r="A38" t="str">
        <f t="shared" si="0"/>
        <v/>
      </c>
      <c r="B38" s="36" t="s">
        <v>376</v>
      </c>
      <c r="C38" s="36" t="s">
        <v>377</v>
      </c>
      <c r="D38" s="36" t="s">
        <v>86</v>
      </c>
      <c r="E38" s="36"/>
      <c r="F38" s="36"/>
      <c r="BE38" s="36"/>
    </row>
    <row r="39" spans="1:57" x14ac:dyDescent="0.25">
      <c r="A39" t="str">
        <f t="shared" si="0"/>
        <v/>
      </c>
      <c r="B39" s="36" t="s">
        <v>376</v>
      </c>
      <c r="C39" s="36" t="s">
        <v>377</v>
      </c>
      <c r="D39" s="36" t="s">
        <v>86</v>
      </c>
      <c r="E39" s="36"/>
      <c r="F39" s="36"/>
      <c r="BE39" s="36"/>
    </row>
    <row r="40" spans="1:57" x14ac:dyDescent="0.25">
      <c r="A40" t="str">
        <f t="shared" si="0"/>
        <v/>
      </c>
      <c r="B40" s="36" t="s">
        <v>376</v>
      </c>
      <c r="C40" s="36" t="s">
        <v>377</v>
      </c>
      <c r="D40" s="36" t="s">
        <v>86</v>
      </c>
      <c r="E40" s="36"/>
      <c r="F40" s="36"/>
      <c r="BE40" s="36"/>
    </row>
    <row r="41" spans="1:57" x14ac:dyDescent="0.25">
      <c r="A41" t="str">
        <f t="shared" si="0"/>
        <v/>
      </c>
      <c r="B41" s="36" t="s">
        <v>376</v>
      </c>
      <c r="C41" s="36" t="s">
        <v>377</v>
      </c>
      <c r="D41" s="36" t="s">
        <v>86</v>
      </c>
      <c r="E41" s="36"/>
      <c r="F41" s="36"/>
      <c r="BE41" s="36"/>
    </row>
    <row r="42" spans="1:57" x14ac:dyDescent="0.25">
      <c r="A42" t="str">
        <f t="shared" si="0"/>
        <v/>
      </c>
      <c r="B42" s="36" t="s">
        <v>376</v>
      </c>
      <c r="C42" s="36" t="s">
        <v>377</v>
      </c>
      <c r="D42" s="36" t="s">
        <v>86</v>
      </c>
      <c r="E42" s="36"/>
      <c r="F42" s="36"/>
      <c r="BE42" s="36"/>
    </row>
    <row r="43" spans="1:57" x14ac:dyDescent="0.25">
      <c r="A43" t="str">
        <f t="shared" si="0"/>
        <v/>
      </c>
      <c r="B43" s="36" t="s">
        <v>376</v>
      </c>
      <c r="C43" s="36" t="s">
        <v>377</v>
      </c>
      <c r="D43" s="36" t="s">
        <v>86</v>
      </c>
      <c r="E43" s="36"/>
      <c r="F43" s="36"/>
      <c r="BE43" s="36"/>
    </row>
    <row r="44" spans="1:57" x14ac:dyDescent="0.25">
      <c r="A44" t="str">
        <f t="shared" si="0"/>
        <v/>
      </c>
      <c r="B44" s="36" t="s">
        <v>376</v>
      </c>
      <c r="C44" s="36" t="s">
        <v>377</v>
      </c>
      <c r="D44" s="36" t="s">
        <v>86</v>
      </c>
      <c r="E44" s="36"/>
      <c r="F44" s="36"/>
      <c r="BE44" s="36"/>
    </row>
    <row r="45" spans="1:57" x14ac:dyDescent="0.25">
      <c r="A45" t="str">
        <f t="shared" si="0"/>
        <v/>
      </c>
      <c r="B45" s="36" t="s">
        <v>376</v>
      </c>
      <c r="C45" s="36" t="s">
        <v>377</v>
      </c>
      <c r="D45" s="36" t="s">
        <v>86</v>
      </c>
      <c r="E45" s="36"/>
      <c r="F45" s="36"/>
      <c r="BE45" s="36"/>
    </row>
    <row r="46" spans="1:57" x14ac:dyDescent="0.25">
      <c r="A46" t="str">
        <f t="shared" si="0"/>
        <v/>
      </c>
      <c r="B46" s="36" t="s">
        <v>376</v>
      </c>
      <c r="C46" s="36" t="s">
        <v>377</v>
      </c>
      <c r="D46" s="36" t="s">
        <v>86</v>
      </c>
      <c r="E46" s="36"/>
      <c r="F46" s="36"/>
      <c r="BE46" s="36"/>
    </row>
    <row r="47" spans="1:57" x14ac:dyDescent="0.25">
      <c r="A47" t="str">
        <f t="shared" si="0"/>
        <v/>
      </c>
      <c r="B47" s="36" t="s">
        <v>376</v>
      </c>
      <c r="C47" s="36" t="s">
        <v>377</v>
      </c>
      <c r="D47" s="36" t="s">
        <v>86</v>
      </c>
      <c r="E47" s="36"/>
      <c r="F47" s="36"/>
      <c r="BE47" s="36"/>
    </row>
    <row r="48" spans="1:57" x14ac:dyDescent="0.25">
      <c r="A48" t="str">
        <f t="shared" si="0"/>
        <v/>
      </c>
      <c r="B48" s="36" t="s">
        <v>376</v>
      </c>
      <c r="C48" s="36" t="s">
        <v>377</v>
      </c>
      <c r="D48" s="36" t="s">
        <v>86</v>
      </c>
      <c r="E48" s="36"/>
      <c r="F48" s="36"/>
      <c r="BE48" s="36"/>
    </row>
    <row r="49" spans="1:57" x14ac:dyDescent="0.25">
      <c r="A49" t="str">
        <f t="shared" si="0"/>
        <v/>
      </c>
      <c r="B49" s="36" t="s">
        <v>376</v>
      </c>
      <c r="C49" s="36" t="s">
        <v>377</v>
      </c>
      <c r="D49" s="36" t="s">
        <v>86</v>
      </c>
      <c r="E49" s="36"/>
      <c r="F49" s="36"/>
      <c r="BE49" s="36"/>
    </row>
    <row r="50" spans="1:57" x14ac:dyDescent="0.25">
      <c r="A50" t="str">
        <f t="shared" si="0"/>
        <v/>
      </c>
      <c r="B50" s="36" t="s">
        <v>376</v>
      </c>
      <c r="C50" s="36" t="s">
        <v>377</v>
      </c>
      <c r="D50" s="36" t="s">
        <v>86</v>
      </c>
      <c r="E50" s="36"/>
      <c r="F50" s="36"/>
      <c r="BE50" s="36"/>
    </row>
    <row r="51" spans="1:57" x14ac:dyDescent="0.25">
      <c r="A51" t="str">
        <f t="shared" si="0"/>
        <v/>
      </c>
      <c r="B51" s="36" t="s">
        <v>376</v>
      </c>
      <c r="C51" s="36" t="s">
        <v>377</v>
      </c>
      <c r="D51" s="36" t="s">
        <v>86</v>
      </c>
      <c r="E51" s="36"/>
      <c r="F51" s="36"/>
      <c r="BE51" s="36"/>
    </row>
    <row r="52" spans="1:57" x14ac:dyDescent="0.25">
      <c r="A52" t="str">
        <f t="shared" si="0"/>
        <v/>
      </c>
      <c r="B52" s="36" t="s">
        <v>376</v>
      </c>
      <c r="C52" s="36" t="s">
        <v>377</v>
      </c>
      <c r="D52" s="36" t="s">
        <v>86</v>
      </c>
      <c r="E52" s="36"/>
      <c r="F52" s="36"/>
      <c r="BE52" s="36"/>
    </row>
    <row r="53" spans="1:57" x14ac:dyDescent="0.25">
      <c r="A53" t="str">
        <f t="shared" si="0"/>
        <v/>
      </c>
      <c r="B53" s="36" t="s">
        <v>376</v>
      </c>
      <c r="C53" s="36" t="s">
        <v>377</v>
      </c>
      <c r="D53" s="36" t="s">
        <v>86</v>
      </c>
      <c r="E53" s="36"/>
      <c r="F53" s="36"/>
      <c r="BE53" s="36"/>
    </row>
    <row r="54" spans="1:57" x14ac:dyDescent="0.25">
      <c r="A54" t="str">
        <f t="shared" si="0"/>
        <v/>
      </c>
      <c r="B54" s="36" t="s">
        <v>376</v>
      </c>
      <c r="C54" s="36" t="s">
        <v>377</v>
      </c>
      <c r="D54" s="36" t="s">
        <v>86</v>
      </c>
      <c r="E54" s="36"/>
      <c r="F54" s="36"/>
      <c r="BE54" s="36"/>
    </row>
    <row r="55" spans="1:57" x14ac:dyDescent="0.25">
      <c r="A55" t="str">
        <f t="shared" si="0"/>
        <v/>
      </c>
      <c r="B55" s="36" t="s">
        <v>376</v>
      </c>
      <c r="C55" s="36" t="s">
        <v>377</v>
      </c>
      <c r="D55" s="36" t="s">
        <v>86</v>
      </c>
      <c r="E55" s="36"/>
      <c r="F55" s="36"/>
      <c r="BE55" s="36"/>
    </row>
    <row r="56" spans="1:57" x14ac:dyDescent="0.25">
      <c r="A56" t="str">
        <f t="shared" si="0"/>
        <v/>
      </c>
      <c r="B56" s="36" t="s">
        <v>376</v>
      </c>
      <c r="C56" s="36" t="s">
        <v>377</v>
      </c>
      <c r="D56" s="36" t="s">
        <v>86</v>
      </c>
      <c r="E56" s="36"/>
      <c r="F56" s="36"/>
      <c r="BE56" s="36"/>
    </row>
    <row r="57" spans="1:57" x14ac:dyDescent="0.25">
      <c r="A57" t="str">
        <f t="shared" si="0"/>
        <v/>
      </c>
      <c r="B57" s="36" t="s">
        <v>376</v>
      </c>
      <c r="C57" s="36" t="s">
        <v>377</v>
      </c>
      <c r="D57" s="36" t="s">
        <v>86</v>
      </c>
      <c r="E57" s="36"/>
      <c r="F57" s="36"/>
      <c r="BE57" s="36"/>
    </row>
    <row r="58" spans="1:57" x14ac:dyDescent="0.25">
      <c r="A58" t="str">
        <f t="shared" si="0"/>
        <v/>
      </c>
      <c r="B58" s="36" t="s">
        <v>376</v>
      </c>
      <c r="C58" s="36" t="s">
        <v>377</v>
      </c>
      <c r="D58" s="36" t="s">
        <v>86</v>
      </c>
      <c r="E58" s="36"/>
      <c r="F58" s="36"/>
      <c r="BE58" s="36"/>
    </row>
    <row r="59" spans="1:57" x14ac:dyDescent="0.25">
      <c r="A59" t="str">
        <f t="shared" si="0"/>
        <v/>
      </c>
      <c r="B59" s="36" t="s">
        <v>376</v>
      </c>
      <c r="C59" s="36" t="s">
        <v>377</v>
      </c>
      <c r="D59" s="36" t="s">
        <v>86</v>
      </c>
      <c r="E59" s="36"/>
      <c r="F59" s="36"/>
      <c r="BE59" s="36"/>
    </row>
    <row r="60" spans="1:57" x14ac:dyDescent="0.25">
      <c r="A60" t="str">
        <f t="shared" si="0"/>
        <v/>
      </c>
      <c r="B60" s="36" t="s">
        <v>376</v>
      </c>
      <c r="C60" s="36" t="s">
        <v>377</v>
      </c>
      <c r="D60" s="36" t="s">
        <v>86</v>
      </c>
      <c r="E60" s="36"/>
      <c r="F60" s="36"/>
      <c r="BE60" s="36"/>
    </row>
    <row r="61" spans="1:57" x14ac:dyDescent="0.25">
      <c r="A61" t="str">
        <f t="shared" si="0"/>
        <v/>
      </c>
      <c r="B61" s="36" t="s">
        <v>376</v>
      </c>
      <c r="C61" s="36" t="s">
        <v>377</v>
      </c>
      <c r="D61" s="36" t="s">
        <v>86</v>
      </c>
      <c r="E61" s="36"/>
      <c r="F61" s="36"/>
      <c r="BE61" s="36"/>
    </row>
    <row r="62" spans="1:57" x14ac:dyDescent="0.25">
      <c r="A62" t="str">
        <f t="shared" si="0"/>
        <v/>
      </c>
      <c r="B62" s="36" t="s">
        <v>376</v>
      </c>
      <c r="C62" s="36" t="s">
        <v>377</v>
      </c>
      <c r="D62" s="36" t="s">
        <v>86</v>
      </c>
      <c r="E62" s="36"/>
      <c r="F62" s="36"/>
      <c r="BE62" s="36"/>
    </row>
    <row r="63" spans="1:57" x14ac:dyDescent="0.25">
      <c r="A63" t="str">
        <f t="shared" si="0"/>
        <v/>
      </c>
      <c r="B63" s="36" t="s">
        <v>376</v>
      </c>
      <c r="C63" s="36" t="s">
        <v>377</v>
      </c>
      <c r="D63" s="36" t="s">
        <v>86</v>
      </c>
      <c r="E63" s="36"/>
      <c r="F63" s="36"/>
      <c r="BE63" s="36"/>
    </row>
    <row r="64" spans="1:57" x14ac:dyDescent="0.25">
      <c r="A64" t="str">
        <f t="shared" si="0"/>
        <v/>
      </c>
      <c r="B64" s="36" t="s">
        <v>376</v>
      </c>
      <c r="C64" s="36" t="s">
        <v>377</v>
      </c>
      <c r="D64" s="36" t="s">
        <v>86</v>
      </c>
      <c r="E64" s="36"/>
      <c r="F64" s="36"/>
      <c r="BE64" s="36"/>
    </row>
    <row r="65" spans="1:57" x14ac:dyDescent="0.25">
      <c r="A65" t="str">
        <f t="shared" si="0"/>
        <v/>
      </c>
      <c r="B65" s="36" t="s">
        <v>376</v>
      </c>
      <c r="C65" s="36" t="s">
        <v>377</v>
      </c>
      <c r="D65" s="36" t="s">
        <v>86</v>
      </c>
      <c r="E65" s="36"/>
      <c r="F65" s="36"/>
      <c r="BE65" s="36"/>
    </row>
    <row r="66" spans="1:57" x14ac:dyDescent="0.25">
      <c r="A66" t="str">
        <f t="shared" si="0"/>
        <v/>
      </c>
      <c r="B66" s="36" t="s">
        <v>376</v>
      </c>
      <c r="C66" s="36" t="s">
        <v>377</v>
      </c>
      <c r="D66" s="36" t="s">
        <v>86</v>
      </c>
      <c r="E66" s="36"/>
      <c r="F66" s="36"/>
      <c r="BE66" s="36"/>
    </row>
    <row r="67" spans="1:57" x14ac:dyDescent="0.25">
      <c r="A67" t="str">
        <f t="shared" ref="A67:A130" si="1">E67&amp;F67</f>
        <v/>
      </c>
      <c r="B67" s="36" t="s">
        <v>376</v>
      </c>
      <c r="C67" s="36" t="s">
        <v>377</v>
      </c>
      <c r="D67" s="36" t="s">
        <v>86</v>
      </c>
      <c r="E67" s="36"/>
      <c r="F67" s="36"/>
      <c r="BE67" s="36"/>
    </row>
    <row r="68" spans="1:57" x14ac:dyDescent="0.25">
      <c r="A68" t="str">
        <f t="shared" si="1"/>
        <v/>
      </c>
      <c r="B68" s="36" t="s">
        <v>376</v>
      </c>
      <c r="C68" s="36" t="s">
        <v>377</v>
      </c>
      <c r="D68" s="36" t="s">
        <v>86</v>
      </c>
      <c r="E68" s="36"/>
      <c r="F68" s="36"/>
      <c r="BE68" s="36"/>
    </row>
    <row r="69" spans="1:57" x14ac:dyDescent="0.25">
      <c r="A69" t="str">
        <f t="shared" si="1"/>
        <v/>
      </c>
      <c r="B69" s="36" t="s">
        <v>376</v>
      </c>
      <c r="C69" s="36" t="s">
        <v>377</v>
      </c>
      <c r="D69" s="36" t="s">
        <v>86</v>
      </c>
      <c r="E69" s="36"/>
      <c r="F69" s="36"/>
      <c r="BE69" s="36"/>
    </row>
    <row r="70" spans="1:57" x14ac:dyDescent="0.25">
      <c r="A70" t="str">
        <f t="shared" si="1"/>
        <v/>
      </c>
      <c r="B70" s="36" t="s">
        <v>376</v>
      </c>
      <c r="C70" s="36" t="s">
        <v>377</v>
      </c>
      <c r="D70" s="36" t="s">
        <v>86</v>
      </c>
      <c r="E70" s="36"/>
      <c r="F70" s="36"/>
      <c r="BE70" s="36"/>
    </row>
    <row r="71" spans="1:57" x14ac:dyDescent="0.25">
      <c r="A71" t="str">
        <f t="shared" si="1"/>
        <v/>
      </c>
      <c r="B71" s="36" t="s">
        <v>376</v>
      </c>
      <c r="C71" s="36" t="s">
        <v>377</v>
      </c>
      <c r="D71" s="36" t="s">
        <v>86</v>
      </c>
      <c r="E71" s="36"/>
      <c r="F71" s="36"/>
      <c r="BE71" s="36"/>
    </row>
    <row r="72" spans="1:57" x14ac:dyDescent="0.25">
      <c r="A72" t="str">
        <f t="shared" si="1"/>
        <v/>
      </c>
      <c r="B72" s="36" t="s">
        <v>376</v>
      </c>
      <c r="C72" s="36" t="s">
        <v>377</v>
      </c>
      <c r="D72" s="36" t="s">
        <v>86</v>
      </c>
      <c r="E72" s="36"/>
      <c r="F72" s="36"/>
      <c r="BE72" s="36"/>
    </row>
    <row r="73" spans="1:57" x14ac:dyDescent="0.25">
      <c r="A73" t="str">
        <f t="shared" si="1"/>
        <v/>
      </c>
      <c r="B73" s="36" t="s">
        <v>376</v>
      </c>
      <c r="C73" s="36" t="s">
        <v>377</v>
      </c>
      <c r="D73" s="36" t="s">
        <v>86</v>
      </c>
      <c r="E73" s="36"/>
      <c r="F73" s="36"/>
      <c r="BE73" s="36"/>
    </row>
    <row r="74" spans="1:57" x14ac:dyDescent="0.25">
      <c r="A74" t="str">
        <f t="shared" si="1"/>
        <v/>
      </c>
      <c r="B74" s="36" t="s">
        <v>376</v>
      </c>
      <c r="C74" s="36" t="s">
        <v>377</v>
      </c>
      <c r="D74" s="36" t="s">
        <v>86</v>
      </c>
      <c r="E74" s="36"/>
      <c r="F74" s="36"/>
      <c r="BE74" s="36"/>
    </row>
    <row r="75" spans="1:57" x14ac:dyDescent="0.25">
      <c r="A75" t="str">
        <f t="shared" si="1"/>
        <v/>
      </c>
      <c r="B75" s="36" t="s">
        <v>376</v>
      </c>
      <c r="C75" s="36" t="s">
        <v>377</v>
      </c>
      <c r="D75" s="36" t="s">
        <v>86</v>
      </c>
      <c r="E75" s="36"/>
      <c r="F75" s="36"/>
      <c r="BE75" s="36"/>
    </row>
    <row r="76" spans="1:57" x14ac:dyDescent="0.25">
      <c r="A76" t="str">
        <f t="shared" si="1"/>
        <v/>
      </c>
      <c r="B76" s="36" t="s">
        <v>376</v>
      </c>
      <c r="C76" s="36" t="s">
        <v>377</v>
      </c>
      <c r="D76" s="36" t="s">
        <v>86</v>
      </c>
      <c r="E76" s="36"/>
      <c r="F76" s="36"/>
      <c r="BE76" s="36"/>
    </row>
    <row r="77" spans="1:57" x14ac:dyDescent="0.25">
      <c r="A77" t="str">
        <f t="shared" si="1"/>
        <v/>
      </c>
      <c r="B77" s="36" t="s">
        <v>376</v>
      </c>
      <c r="C77" s="36" t="s">
        <v>377</v>
      </c>
      <c r="D77" s="36" t="s">
        <v>86</v>
      </c>
      <c r="E77" s="36"/>
      <c r="F77" s="36"/>
      <c r="BE77" s="36"/>
    </row>
    <row r="78" spans="1:57" x14ac:dyDescent="0.25">
      <c r="A78" t="str">
        <f t="shared" si="1"/>
        <v/>
      </c>
      <c r="B78" s="36" t="s">
        <v>376</v>
      </c>
      <c r="C78" s="36" t="s">
        <v>377</v>
      </c>
      <c r="D78" s="36" t="s">
        <v>86</v>
      </c>
      <c r="E78" s="36"/>
      <c r="F78" s="36"/>
      <c r="BE78" s="36"/>
    </row>
    <row r="79" spans="1:57" x14ac:dyDescent="0.25">
      <c r="A79" t="str">
        <f t="shared" si="1"/>
        <v/>
      </c>
      <c r="B79" s="36" t="s">
        <v>376</v>
      </c>
      <c r="C79" s="36" t="s">
        <v>377</v>
      </c>
      <c r="D79" s="36" t="s">
        <v>86</v>
      </c>
      <c r="E79" s="36"/>
      <c r="F79" s="36"/>
      <c r="BE79" s="36"/>
    </row>
    <row r="80" spans="1:57" x14ac:dyDescent="0.25">
      <c r="A80" t="str">
        <f t="shared" si="1"/>
        <v/>
      </c>
      <c r="B80" s="36" t="s">
        <v>376</v>
      </c>
      <c r="C80" s="36" t="s">
        <v>377</v>
      </c>
      <c r="D80" s="36" t="s">
        <v>86</v>
      </c>
      <c r="E80" s="36"/>
      <c r="F80" s="36"/>
      <c r="BE80" s="36"/>
    </row>
    <row r="81" spans="1:57" x14ac:dyDescent="0.25">
      <c r="A81" t="str">
        <f t="shared" si="1"/>
        <v/>
      </c>
      <c r="B81" s="36" t="s">
        <v>376</v>
      </c>
      <c r="C81" s="36" t="s">
        <v>377</v>
      </c>
      <c r="D81" s="36" t="s">
        <v>86</v>
      </c>
      <c r="E81" s="36"/>
      <c r="F81" s="36"/>
      <c r="BE81" s="36"/>
    </row>
    <row r="82" spans="1:57" x14ac:dyDescent="0.25">
      <c r="A82" t="str">
        <f t="shared" si="1"/>
        <v/>
      </c>
      <c r="B82" s="36" t="s">
        <v>376</v>
      </c>
      <c r="C82" s="36" t="s">
        <v>377</v>
      </c>
      <c r="D82" s="36" t="s">
        <v>86</v>
      </c>
      <c r="E82" s="36"/>
      <c r="F82" s="36"/>
      <c r="BE82" s="36"/>
    </row>
    <row r="83" spans="1:57" x14ac:dyDescent="0.25">
      <c r="A83" t="str">
        <f t="shared" si="1"/>
        <v/>
      </c>
      <c r="B83" s="36" t="s">
        <v>376</v>
      </c>
      <c r="C83" s="36" t="s">
        <v>377</v>
      </c>
      <c r="D83" s="36" t="s">
        <v>86</v>
      </c>
      <c r="E83" s="36"/>
      <c r="F83" s="36"/>
      <c r="BE83" s="36"/>
    </row>
    <row r="84" spans="1:57" x14ac:dyDescent="0.25">
      <c r="A84" t="str">
        <f t="shared" si="1"/>
        <v/>
      </c>
      <c r="B84" s="36" t="s">
        <v>376</v>
      </c>
      <c r="C84" s="36" t="s">
        <v>377</v>
      </c>
      <c r="D84" s="36" t="s">
        <v>86</v>
      </c>
      <c r="E84" s="36"/>
      <c r="F84" s="36"/>
      <c r="BE84" s="36"/>
    </row>
    <row r="85" spans="1:57" x14ac:dyDescent="0.25">
      <c r="A85" t="str">
        <f t="shared" si="1"/>
        <v/>
      </c>
      <c r="B85" s="36" t="s">
        <v>376</v>
      </c>
      <c r="C85" s="36" t="s">
        <v>377</v>
      </c>
      <c r="D85" s="36" t="s">
        <v>86</v>
      </c>
      <c r="E85" s="36"/>
      <c r="F85" s="36"/>
      <c r="BE85" s="36"/>
    </row>
    <row r="86" spans="1:57" x14ac:dyDescent="0.25">
      <c r="A86" t="str">
        <f t="shared" si="1"/>
        <v/>
      </c>
      <c r="B86" s="36" t="s">
        <v>376</v>
      </c>
      <c r="C86" s="36" t="s">
        <v>377</v>
      </c>
      <c r="D86" s="36" t="s">
        <v>86</v>
      </c>
      <c r="E86" s="36"/>
      <c r="F86" s="36"/>
      <c r="BE86" s="36"/>
    </row>
    <row r="87" spans="1:57" x14ac:dyDescent="0.25">
      <c r="A87" t="str">
        <f t="shared" si="1"/>
        <v/>
      </c>
      <c r="B87" s="36" t="s">
        <v>376</v>
      </c>
      <c r="C87" s="36" t="s">
        <v>377</v>
      </c>
      <c r="D87" s="36" t="s">
        <v>86</v>
      </c>
      <c r="E87" s="36"/>
      <c r="F87" s="36"/>
      <c r="BE87" s="36"/>
    </row>
    <row r="88" spans="1:57" x14ac:dyDescent="0.25">
      <c r="A88" t="str">
        <f t="shared" si="1"/>
        <v/>
      </c>
      <c r="B88" s="36" t="s">
        <v>376</v>
      </c>
      <c r="C88" s="36" t="s">
        <v>377</v>
      </c>
      <c r="D88" s="36" t="s">
        <v>86</v>
      </c>
      <c r="E88" s="36"/>
      <c r="F88" s="36"/>
      <c r="BE88" s="36"/>
    </row>
    <row r="89" spans="1:57" x14ac:dyDescent="0.25">
      <c r="A89" t="str">
        <f t="shared" si="1"/>
        <v/>
      </c>
      <c r="B89" s="36" t="s">
        <v>376</v>
      </c>
      <c r="C89" s="36" t="s">
        <v>377</v>
      </c>
      <c r="D89" s="36" t="s">
        <v>86</v>
      </c>
      <c r="E89" s="36"/>
      <c r="F89" s="36"/>
      <c r="BE89" s="36"/>
    </row>
    <row r="90" spans="1:57" x14ac:dyDescent="0.25">
      <c r="A90" t="str">
        <f t="shared" si="1"/>
        <v/>
      </c>
      <c r="B90" s="36" t="s">
        <v>376</v>
      </c>
      <c r="C90" s="36" t="s">
        <v>377</v>
      </c>
      <c r="D90" s="36" t="s">
        <v>86</v>
      </c>
      <c r="E90" s="36"/>
      <c r="F90" s="36"/>
      <c r="BE90" s="36"/>
    </row>
    <row r="91" spans="1:57" x14ac:dyDescent="0.25">
      <c r="A91" t="str">
        <f t="shared" si="1"/>
        <v/>
      </c>
      <c r="B91" s="36" t="s">
        <v>376</v>
      </c>
      <c r="C91" s="36" t="s">
        <v>377</v>
      </c>
      <c r="D91" s="36" t="s">
        <v>86</v>
      </c>
      <c r="E91" s="36"/>
      <c r="F91" s="36"/>
      <c r="BE91" s="36"/>
    </row>
    <row r="92" spans="1:57" x14ac:dyDescent="0.25">
      <c r="A92" t="str">
        <f t="shared" si="1"/>
        <v/>
      </c>
      <c r="B92" s="36" t="s">
        <v>376</v>
      </c>
      <c r="C92" s="36" t="s">
        <v>377</v>
      </c>
      <c r="D92" s="36" t="s">
        <v>86</v>
      </c>
      <c r="E92" s="36"/>
      <c r="F92" s="36"/>
      <c r="BE92" s="36"/>
    </row>
    <row r="93" spans="1:57" x14ac:dyDescent="0.25">
      <c r="A93" t="str">
        <f t="shared" si="1"/>
        <v/>
      </c>
      <c r="B93" s="36" t="s">
        <v>376</v>
      </c>
      <c r="C93" s="36" t="s">
        <v>377</v>
      </c>
      <c r="D93" s="36" t="s">
        <v>86</v>
      </c>
      <c r="E93" s="36"/>
      <c r="F93" s="36"/>
      <c r="BE93" s="36"/>
    </row>
    <row r="94" spans="1:57" x14ac:dyDescent="0.25">
      <c r="A94" t="str">
        <f t="shared" si="1"/>
        <v/>
      </c>
      <c r="B94" s="36" t="s">
        <v>376</v>
      </c>
      <c r="C94" s="36" t="s">
        <v>377</v>
      </c>
      <c r="D94" s="36" t="s">
        <v>86</v>
      </c>
      <c r="E94" s="36"/>
      <c r="F94" s="36"/>
      <c r="BE94" s="36"/>
    </row>
    <row r="95" spans="1:57" x14ac:dyDescent="0.25">
      <c r="A95" t="str">
        <f t="shared" si="1"/>
        <v/>
      </c>
      <c r="B95" s="36" t="s">
        <v>376</v>
      </c>
      <c r="C95" s="36" t="s">
        <v>377</v>
      </c>
      <c r="D95" s="36" t="s">
        <v>86</v>
      </c>
      <c r="E95" s="36"/>
      <c r="F95" s="36"/>
      <c r="BE95" s="36"/>
    </row>
    <row r="96" spans="1:57" x14ac:dyDescent="0.25">
      <c r="A96" t="str">
        <f t="shared" si="1"/>
        <v/>
      </c>
      <c r="B96" s="36" t="s">
        <v>376</v>
      </c>
      <c r="C96" s="36" t="s">
        <v>377</v>
      </c>
      <c r="D96" s="36" t="s">
        <v>86</v>
      </c>
      <c r="E96" s="36"/>
      <c r="F96" s="36"/>
      <c r="BE96" s="36"/>
    </row>
    <row r="97" spans="1:57" x14ac:dyDescent="0.25">
      <c r="A97" t="str">
        <f t="shared" si="1"/>
        <v/>
      </c>
      <c r="B97" s="36" t="s">
        <v>376</v>
      </c>
      <c r="C97" s="36" t="s">
        <v>377</v>
      </c>
      <c r="D97" s="36" t="s">
        <v>86</v>
      </c>
      <c r="E97" s="36"/>
      <c r="F97" s="36"/>
      <c r="BE97" s="36"/>
    </row>
    <row r="98" spans="1:57" x14ac:dyDescent="0.25">
      <c r="A98" t="str">
        <f t="shared" si="1"/>
        <v/>
      </c>
      <c r="B98" s="36" t="s">
        <v>376</v>
      </c>
      <c r="C98" s="36" t="s">
        <v>377</v>
      </c>
      <c r="D98" s="36" t="s">
        <v>86</v>
      </c>
      <c r="E98" s="36"/>
      <c r="F98" s="36"/>
      <c r="BE98" s="36"/>
    </row>
    <row r="99" spans="1:57" x14ac:dyDescent="0.25">
      <c r="A99" t="str">
        <f t="shared" si="1"/>
        <v/>
      </c>
      <c r="B99" s="36" t="s">
        <v>376</v>
      </c>
      <c r="C99" s="36" t="s">
        <v>377</v>
      </c>
      <c r="D99" s="36" t="s">
        <v>86</v>
      </c>
      <c r="E99" s="36"/>
      <c r="F99" s="36"/>
      <c r="BE99" s="36"/>
    </row>
    <row r="100" spans="1:57" x14ac:dyDescent="0.25">
      <c r="A100" t="str">
        <f t="shared" si="1"/>
        <v/>
      </c>
      <c r="B100" s="36" t="s">
        <v>376</v>
      </c>
      <c r="C100" s="36" t="s">
        <v>377</v>
      </c>
      <c r="D100" s="36" t="s">
        <v>86</v>
      </c>
      <c r="E100" s="36"/>
      <c r="F100" s="36"/>
      <c r="BE100" s="36"/>
    </row>
    <row r="101" spans="1:57" x14ac:dyDescent="0.25">
      <c r="A101" t="str">
        <f t="shared" si="1"/>
        <v/>
      </c>
      <c r="B101" s="36" t="s">
        <v>376</v>
      </c>
      <c r="C101" s="36" t="s">
        <v>377</v>
      </c>
      <c r="D101" s="36" t="s">
        <v>86</v>
      </c>
      <c r="E101" s="36"/>
      <c r="F101" s="36"/>
      <c r="BE101" s="36"/>
    </row>
    <row r="102" spans="1:57" x14ac:dyDescent="0.25">
      <c r="A102" t="str">
        <f t="shared" si="1"/>
        <v/>
      </c>
      <c r="B102" s="36" t="s">
        <v>376</v>
      </c>
      <c r="C102" s="36" t="s">
        <v>377</v>
      </c>
      <c r="D102" s="36" t="s">
        <v>86</v>
      </c>
      <c r="E102" s="36"/>
      <c r="F102" s="36"/>
      <c r="BE102" s="36"/>
    </row>
    <row r="103" spans="1:57" x14ac:dyDescent="0.25">
      <c r="A103" t="str">
        <f t="shared" si="1"/>
        <v/>
      </c>
      <c r="B103" s="36" t="s">
        <v>376</v>
      </c>
      <c r="C103" s="36" t="s">
        <v>377</v>
      </c>
      <c r="D103" s="36" t="s">
        <v>86</v>
      </c>
      <c r="E103" s="36"/>
      <c r="F103" s="36"/>
      <c r="BE103" s="36"/>
    </row>
    <row r="104" spans="1:57" x14ac:dyDescent="0.25">
      <c r="A104" t="str">
        <f t="shared" si="1"/>
        <v/>
      </c>
      <c r="B104" s="36" t="s">
        <v>376</v>
      </c>
      <c r="C104" s="36" t="s">
        <v>377</v>
      </c>
      <c r="D104" s="36" t="s">
        <v>86</v>
      </c>
      <c r="E104" s="36"/>
      <c r="F104" s="36"/>
      <c r="BE104" s="36"/>
    </row>
    <row r="105" spans="1:57" x14ac:dyDescent="0.25">
      <c r="A105" t="str">
        <f t="shared" si="1"/>
        <v/>
      </c>
      <c r="B105" s="36" t="s">
        <v>376</v>
      </c>
      <c r="C105" s="36" t="s">
        <v>377</v>
      </c>
      <c r="D105" s="36" t="s">
        <v>86</v>
      </c>
      <c r="E105" s="36"/>
      <c r="F105" s="36"/>
      <c r="BE105" s="36"/>
    </row>
    <row r="106" spans="1:57" x14ac:dyDescent="0.25">
      <c r="A106" t="str">
        <f t="shared" si="1"/>
        <v/>
      </c>
      <c r="B106" s="36" t="s">
        <v>376</v>
      </c>
      <c r="C106" s="36" t="s">
        <v>377</v>
      </c>
      <c r="D106" s="36" t="s">
        <v>86</v>
      </c>
      <c r="E106" s="36"/>
      <c r="F106" s="36"/>
      <c r="BE106" s="36"/>
    </row>
    <row r="107" spans="1:57" x14ac:dyDescent="0.25">
      <c r="A107" t="str">
        <f t="shared" si="1"/>
        <v/>
      </c>
      <c r="B107" s="36" t="s">
        <v>376</v>
      </c>
      <c r="C107" s="36" t="s">
        <v>377</v>
      </c>
      <c r="D107" s="36" t="s">
        <v>86</v>
      </c>
      <c r="E107" s="36"/>
      <c r="F107" s="36"/>
      <c r="BE107" s="36"/>
    </row>
    <row r="108" spans="1:57" x14ac:dyDescent="0.25">
      <c r="A108" t="str">
        <f t="shared" si="1"/>
        <v/>
      </c>
      <c r="B108" s="36" t="s">
        <v>376</v>
      </c>
      <c r="C108" s="36" t="s">
        <v>377</v>
      </c>
      <c r="D108" s="36" t="s">
        <v>86</v>
      </c>
      <c r="E108" s="36"/>
      <c r="F108" s="36"/>
      <c r="BE108" s="36"/>
    </row>
    <row r="109" spans="1:57" x14ac:dyDescent="0.25">
      <c r="A109" t="str">
        <f t="shared" si="1"/>
        <v/>
      </c>
      <c r="B109" s="36" t="s">
        <v>376</v>
      </c>
      <c r="C109" s="36" t="s">
        <v>377</v>
      </c>
      <c r="D109" s="36" t="s">
        <v>86</v>
      </c>
      <c r="E109" s="36"/>
      <c r="F109" s="36"/>
      <c r="BE109" s="36"/>
    </row>
    <row r="110" spans="1:57" x14ac:dyDescent="0.25">
      <c r="A110" t="str">
        <f t="shared" si="1"/>
        <v/>
      </c>
      <c r="B110" s="36" t="s">
        <v>376</v>
      </c>
      <c r="C110" s="36" t="s">
        <v>377</v>
      </c>
      <c r="D110" s="36" t="s">
        <v>86</v>
      </c>
      <c r="E110" s="36"/>
      <c r="F110" s="36"/>
      <c r="BE110" s="36"/>
    </row>
    <row r="111" spans="1:57" x14ac:dyDescent="0.25">
      <c r="A111" t="str">
        <f t="shared" si="1"/>
        <v/>
      </c>
      <c r="B111" s="36" t="s">
        <v>376</v>
      </c>
      <c r="C111" s="36" t="s">
        <v>377</v>
      </c>
      <c r="D111" s="36" t="s">
        <v>86</v>
      </c>
      <c r="E111" s="36"/>
      <c r="F111" s="36"/>
      <c r="BE111" s="36"/>
    </row>
    <row r="112" spans="1:57" x14ac:dyDescent="0.25">
      <c r="A112" t="str">
        <f t="shared" si="1"/>
        <v/>
      </c>
      <c r="B112" s="36" t="s">
        <v>376</v>
      </c>
      <c r="C112" s="36" t="s">
        <v>377</v>
      </c>
      <c r="D112" s="36" t="s">
        <v>86</v>
      </c>
      <c r="E112" s="36"/>
      <c r="F112" s="36"/>
      <c r="BE112" s="36"/>
    </row>
    <row r="113" spans="1:57" x14ac:dyDescent="0.25">
      <c r="A113" t="str">
        <f t="shared" si="1"/>
        <v/>
      </c>
      <c r="B113" s="36" t="s">
        <v>376</v>
      </c>
      <c r="C113" s="36" t="s">
        <v>377</v>
      </c>
      <c r="D113" s="36" t="s">
        <v>86</v>
      </c>
      <c r="E113" s="36"/>
      <c r="F113" s="36"/>
      <c r="BE113" s="36"/>
    </row>
    <row r="114" spans="1:57" x14ac:dyDescent="0.25">
      <c r="A114" t="str">
        <f t="shared" si="1"/>
        <v/>
      </c>
      <c r="B114" s="36" t="s">
        <v>376</v>
      </c>
      <c r="C114" s="36" t="s">
        <v>377</v>
      </c>
      <c r="D114" s="36" t="s">
        <v>86</v>
      </c>
      <c r="E114" s="36"/>
      <c r="F114" s="36"/>
      <c r="BE114" s="36"/>
    </row>
    <row r="115" spans="1:57" x14ac:dyDescent="0.25">
      <c r="A115" t="str">
        <f t="shared" si="1"/>
        <v/>
      </c>
      <c r="B115" s="36" t="s">
        <v>376</v>
      </c>
      <c r="C115" s="36" t="s">
        <v>377</v>
      </c>
      <c r="D115" s="36" t="s">
        <v>86</v>
      </c>
      <c r="E115" s="36"/>
      <c r="F115" s="36"/>
      <c r="BE115" s="36"/>
    </row>
    <row r="116" spans="1:57" x14ac:dyDescent="0.25">
      <c r="A116" t="str">
        <f t="shared" si="1"/>
        <v/>
      </c>
      <c r="B116" s="36" t="s">
        <v>376</v>
      </c>
      <c r="C116" s="36" t="s">
        <v>377</v>
      </c>
      <c r="D116" s="36" t="s">
        <v>86</v>
      </c>
      <c r="E116" s="36"/>
      <c r="F116" s="36"/>
      <c r="BE116" s="36"/>
    </row>
    <row r="117" spans="1:57" x14ac:dyDescent="0.25">
      <c r="A117" t="str">
        <f t="shared" si="1"/>
        <v/>
      </c>
      <c r="B117" s="36" t="s">
        <v>376</v>
      </c>
      <c r="C117" s="36" t="s">
        <v>377</v>
      </c>
      <c r="D117" s="36" t="s">
        <v>86</v>
      </c>
      <c r="E117" s="36"/>
      <c r="F117" s="36"/>
      <c r="BE117" s="36"/>
    </row>
    <row r="118" spans="1:57" x14ac:dyDescent="0.25">
      <c r="A118" t="str">
        <f t="shared" si="1"/>
        <v/>
      </c>
      <c r="B118" s="9" t="s">
        <v>84</v>
      </c>
      <c r="C118" s="9" t="s">
        <v>85</v>
      </c>
      <c r="D118" s="9" t="s">
        <v>86</v>
      </c>
      <c r="E118" s="9"/>
      <c r="F118" s="9"/>
      <c r="BE118" s="9"/>
    </row>
    <row r="119" spans="1:57" x14ac:dyDescent="0.25">
      <c r="A119" t="str">
        <f t="shared" si="1"/>
        <v/>
      </c>
      <c r="B119" s="9" t="s">
        <v>84</v>
      </c>
      <c r="C119" s="9" t="s">
        <v>85</v>
      </c>
      <c r="D119" s="9" t="s">
        <v>86</v>
      </c>
      <c r="E119" s="9"/>
      <c r="F119" s="9"/>
      <c r="BE119" s="9"/>
    </row>
    <row r="120" spans="1:57" x14ac:dyDescent="0.25">
      <c r="A120" t="str">
        <f t="shared" si="1"/>
        <v/>
      </c>
      <c r="B120" s="9" t="s">
        <v>84</v>
      </c>
      <c r="C120" s="9" t="s">
        <v>85</v>
      </c>
      <c r="D120" s="9" t="s">
        <v>86</v>
      </c>
      <c r="E120" s="9"/>
      <c r="F120" s="9"/>
      <c r="BE120" s="9"/>
    </row>
    <row r="121" spans="1:57" x14ac:dyDescent="0.25">
      <c r="A121" t="str">
        <f t="shared" si="1"/>
        <v/>
      </c>
      <c r="B121" s="9" t="s">
        <v>84</v>
      </c>
      <c r="C121" s="9" t="s">
        <v>85</v>
      </c>
      <c r="D121" s="9" t="s">
        <v>86</v>
      </c>
      <c r="E121" s="9"/>
      <c r="F121" s="9"/>
      <c r="BE121" s="9"/>
    </row>
    <row r="122" spans="1:57" x14ac:dyDescent="0.25">
      <c r="A122" t="str">
        <f t="shared" si="1"/>
        <v/>
      </c>
      <c r="B122" s="9" t="s">
        <v>84</v>
      </c>
      <c r="C122" s="9" t="s">
        <v>85</v>
      </c>
      <c r="D122" s="9" t="s">
        <v>86</v>
      </c>
      <c r="E122" s="9"/>
      <c r="F122" s="9"/>
      <c r="BE122" s="9"/>
    </row>
    <row r="123" spans="1:57" x14ac:dyDescent="0.25">
      <c r="A123" t="str">
        <f t="shared" si="1"/>
        <v/>
      </c>
      <c r="B123" s="9" t="s">
        <v>84</v>
      </c>
      <c r="C123" s="9" t="s">
        <v>85</v>
      </c>
      <c r="D123" s="9" t="s">
        <v>86</v>
      </c>
      <c r="E123" s="9"/>
      <c r="F123" s="9"/>
      <c r="BE123" s="9"/>
    </row>
    <row r="124" spans="1:57" x14ac:dyDescent="0.25">
      <c r="A124" t="str">
        <f t="shared" si="1"/>
        <v/>
      </c>
      <c r="B124" s="9" t="s">
        <v>84</v>
      </c>
      <c r="C124" s="9" t="s">
        <v>85</v>
      </c>
      <c r="D124" s="9" t="s">
        <v>86</v>
      </c>
      <c r="E124" s="9"/>
      <c r="F124" s="9"/>
      <c r="BE124" s="9"/>
    </row>
    <row r="125" spans="1:57" x14ac:dyDescent="0.25">
      <c r="A125" t="str">
        <f t="shared" si="1"/>
        <v/>
      </c>
      <c r="B125" s="9" t="s">
        <v>84</v>
      </c>
      <c r="C125" s="9" t="s">
        <v>85</v>
      </c>
      <c r="D125" s="9" t="s">
        <v>86</v>
      </c>
      <c r="E125" s="9"/>
      <c r="F125" s="9"/>
      <c r="BE125" s="9"/>
    </row>
    <row r="126" spans="1:57" x14ac:dyDescent="0.25">
      <c r="A126" t="str">
        <f t="shared" si="1"/>
        <v/>
      </c>
      <c r="B126" s="9" t="s">
        <v>84</v>
      </c>
      <c r="C126" s="9" t="s">
        <v>85</v>
      </c>
      <c r="D126" s="9" t="s">
        <v>86</v>
      </c>
      <c r="E126" s="9"/>
      <c r="F126" s="9"/>
      <c r="BE126" s="9"/>
    </row>
    <row r="127" spans="1:57" x14ac:dyDescent="0.25">
      <c r="A127" t="str">
        <f t="shared" si="1"/>
        <v/>
      </c>
      <c r="B127" s="9" t="s">
        <v>84</v>
      </c>
      <c r="C127" s="9" t="s">
        <v>85</v>
      </c>
      <c r="D127" s="9" t="s">
        <v>86</v>
      </c>
      <c r="E127" s="9"/>
      <c r="F127" s="9"/>
      <c r="BE127" s="9"/>
    </row>
    <row r="128" spans="1:57" x14ac:dyDescent="0.25">
      <c r="A128" t="str">
        <f t="shared" si="1"/>
        <v/>
      </c>
      <c r="B128" s="9" t="s">
        <v>84</v>
      </c>
      <c r="C128" s="9" t="s">
        <v>85</v>
      </c>
      <c r="D128" s="9" t="s">
        <v>86</v>
      </c>
      <c r="E128" s="9"/>
      <c r="F128" s="9"/>
      <c r="BE128" s="9"/>
    </row>
    <row r="129" spans="1:57" x14ac:dyDescent="0.25">
      <c r="A129" t="str">
        <f t="shared" si="1"/>
        <v/>
      </c>
      <c r="B129" s="9" t="s">
        <v>84</v>
      </c>
      <c r="C129" s="9" t="s">
        <v>85</v>
      </c>
      <c r="D129" s="9" t="s">
        <v>86</v>
      </c>
      <c r="E129" s="9"/>
      <c r="F129" s="9"/>
      <c r="BE129" s="9"/>
    </row>
    <row r="130" spans="1:57" x14ac:dyDescent="0.25">
      <c r="A130" t="str">
        <f t="shared" si="1"/>
        <v/>
      </c>
      <c r="B130" s="9" t="s">
        <v>84</v>
      </c>
      <c r="C130" s="9" t="s">
        <v>85</v>
      </c>
      <c r="D130" s="9" t="s">
        <v>86</v>
      </c>
      <c r="E130" s="9"/>
      <c r="F130" s="9"/>
      <c r="BE130" s="9"/>
    </row>
    <row r="131" spans="1:57" x14ac:dyDescent="0.25">
      <c r="A131" t="str">
        <f t="shared" ref="A131:A194" si="2">E131&amp;F131</f>
        <v/>
      </c>
      <c r="B131" s="9" t="s">
        <v>84</v>
      </c>
      <c r="C131" s="9" t="s">
        <v>85</v>
      </c>
      <c r="D131" s="9" t="s">
        <v>86</v>
      </c>
      <c r="E131" s="9"/>
      <c r="F131" s="9"/>
      <c r="BE131" s="9"/>
    </row>
    <row r="132" spans="1:57" x14ac:dyDescent="0.25">
      <c r="A132" t="str">
        <f t="shared" si="2"/>
        <v/>
      </c>
      <c r="B132" s="9" t="s">
        <v>84</v>
      </c>
      <c r="C132" s="9" t="s">
        <v>85</v>
      </c>
      <c r="D132" s="9" t="s">
        <v>86</v>
      </c>
      <c r="E132" s="9"/>
      <c r="F132" s="9"/>
      <c r="BE132" s="9"/>
    </row>
    <row r="133" spans="1:57" x14ac:dyDescent="0.25">
      <c r="A133" t="str">
        <f t="shared" si="2"/>
        <v/>
      </c>
      <c r="B133" s="9" t="s">
        <v>84</v>
      </c>
      <c r="C133" s="9" t="s">
        <v>85</v>
      </c>
      <c r="D133" s="9" t="s">
        <v>86</v>
      </c>
      <c r="E133" s="9"/>
      <c r="F133" s="9"/>
      <c r="BE133" s="9"/>
    </row>
    <row r="134" spans="1:57" x14ac:dyDescent="0.25">
      <c r="A134" t="str">
        <f t="shared" si="2"/>
        <v/>
      </c>
      <c r="B134" s="9" t="s">
        <v>84</v>
      </c>
      <c r="C134" s="9" t="s">
        <v>85</v>
      </c>
      <c r="D134" s="9" t="s">
        <v>86</v>
      </c>
      <c r="E134" s="9"/>
      <c r="F134" s="9"/>
      <c r="BE134" s="9"/>
    </row>
    <row r="135" spans="1:57" x14ac:dyDescent="0.25">
      <c r="A135" t="str">
        <f t="shared" si="2"/>
        <v/>
      </c>
      <c r="B135" s="9" t="s">
        <v>84</v>
      </c>
      <c r="C135" s="9" t="s">
        <v>85</v>
      </c>
      <c r="D135" s="9" t="s">
        <v>86</v>
      </c>
      <c r="E135" s="9"/>
      <c r="F135" s="9"/>
      <c r="BE135" s="9"/>
    </row>
    <row r="136" spans="1:57" x14ac:dyDescent="0.25">
      <c r="A136" t="str">
        <f t="shared" si="2"/>
        <v/>
      </c>
      <c r="B136" s="9" t="s">
        <v>84</v>
      </c>
      <c r="C136" s="9" t="s">
        <v>85</v>
      </c>
      <c r="D136" s="9" t="s">
        <v>86</v>
      </c>
      <c r="E136" s="9"/>
      <c r="F136" s="9"/>
      <c r="BE136" s="9"/>
    </row>
    <row r="137" spans="1:57" x14ac:dyDescent="0.25">
      <c r="A137" t="str">
        <f t="shared" si="2"/>
        <v/>
      </c>
      <c r="B137" s="9" t="s">
        <v>84</v>
      </c>
      <c r="C137" s="9" t="s">
        <v>85</v>
      </c>
      <c r="D137" s="9" t="s">
        <v>86</v>
      </c>
      <c r="E137" s="9"/>
      <c r="F137" s="9"/>
      <c r="BE137" s="9"/>
    </row>
    <row r="138" spans="1:57" x14ac:dyDescent="0.25">
      <c r="A138" t="str">
        <f t="shared" si="2"/>
        <v/>
      </c>
      <c r="B138" s="9" t="s">
        <v>84</v>
      </c>
      <c r="C138" s="9" t="s">
        <v>85</v>
      </c>
      <c r="D138" s="9" t="s">
        <v>86</v>
      </c>
      <c r="E138" s="9"/>
      <c r="F138" s="9"/>
      <c r="BE138" s="9"/>
    </row>
    <row r="139" spans="1:57" x14ac:dyDescent="0.25">
      <c r="A139" t="str">
        <f t="shared" si="2"/>
        <v/>
      </c>
      <c r="B139" s="9" t="s">
        <v>84</v>
      </c>
      <c r="C139" s="9" t="s">
        <v>85</v>
      </c>
      <c r="D139" s="9" t="s">
        <v>86</v>
      </c>
      <c r="E139" s="9"/>
      <c r="F139" s="9"/>
      <c r="BE139" s="9"/>
    </row>
    <row r="140" spans="1:57" x14ac:dyDescent="0.25">
      <c r="A140" t="str">
        <f t="shared" si="2"/>
        <v/>
      </c>
      <c r="B140" s="9" t="s">
        <v>84</v>
      </c>
      <c r="C140" s="9" t="s">
        <v>85</v>
      </c>
      <c r="D140" s="9" t="s">
        <v>86</v>
      </c>
      <c r="E140" s="9"/>
      <c r="F140" s="9"/>
      <c r="BE140" s="9"/>
    </row>
    <row r="141" spans="1:57" x14ac:dyDescent="0.25">
      <c r="A141" t="str">
        <f t="shared" si="2"/>
        <v/>
      </c>
      <c r="B141" s="9" t="s">
        <v>84</v>
      </c>
      <c r="C141" s="9" t="s">
        <v>85</v>
      </c>
      <c r="D141" s="9" t="s">
        <v>86</v>
      </c>
      <c r="E141" s="9"/>
      <c r="F141" s="9"/>
      <c r="BE141" s="9"/>
    </row>
    <row r="142" spans="1:57" x14ac:dyDescent="0.25">
      <c r="A142" t="str">
        <f t="shared" si="2"/>
        <v/>
      </c>
      <c r="B142" s="9" t="s">
        <v>84</v>
      </c>
      <c r="C142" s="9" t="s">
        <v>85</v>
      </c>
      <c r="D142" s="9" t="s">
        <v>86</v>
      </c>
      <c r="E142" s="9"/>
      <c r="F142" s="9"/>
      <c r="BE142" s="9"/>
    </row>
    <row r="143" spans="1:57" x14ac:dyDescent="0.25">
      <c r="A143" t="str">
        <f t="shared" si="2"/>
        <v/>
      </c>
      <c r="B143" s="9" t="s">
        <v>84</v>
      </c>
      <c r="C143" s="9" t="s">
        <v>85</v>
      </c>
      <c r="D143" s="9" t="s">
        <v>86</v>
      </c>
      <c r="E143" s="9"/>
      <c r="F143" s="9"/>
      <c r="BE143" s="9"/>
    </row>
    <row r="144" spans="1:57" x14ac:dyDescent="0.25">
      <c r="A144" t="str">
        <f t="shared" si="2"/>
        <v/>
      </c>
      <c r="B144" s="9" t="s">
        <v>84</v>
      </c>
      <c r="C144" s="9" t="s">
        <v>85</v>
      </c>
      <c r="D144" s="9" t="s">
        <v>86</v>
      </c>
      <c r="E144" s="9"/>
      <c r="F144" s="9"/>
      <c r="BE144" s="9"/>
    </row>
    <row r="145" spans="1:57" x14ac:dyDescent="0.25">
      <c r="A145" t="str">
        <f t="shared" si="2"/>
        <v/>
      </c>
      <c r="B145" s="9" t="s">
        <v>84</v>
      </c>
      <c r="C145" s="9" t="s">
        <v>85</v>
      </c>
      <c r="D145" s="9" t="s">
        <v>86</v>
      </c>
      <c r="E145" s="9"/>
      <c r="F145" s="9"/>
      <c r="BE145" s="9"/>
    </row>
    <row r="146" spans="1:57" x14ac:dyDescent="0.25">
      <c r="A146" t="str">
        <f t="shared" si="2"/>
        <v/>
      </c>
      <c r="B146" s="9" t="s">
        <v>84</v>
      </c>
      <c r="C146" s="9" t="s">
        <v>85</v>
      </c>
      <c r="D146" s="9" t="s">
        <v>86</v>
      </c>
      <c r="E146" s="9"/>
      <c r="F146" s="9"/>
      <c r="BE146" s="9"/>
    </row>
    <row r="147" spans="1:57" x14ac:dyDescent="0.25">
      <c r="A147" t="str">
        <f t="shared" si="2"/>
        <v/>
      </c>
      <c r="B147" s="9" t="s">
        <v>84</v>
      </c>
      <c r="C147" s="9" t="s">
        <v>85</v>
      </c>
      <c r="D147" s="9" t="s">
        <v>86</v>
      </c>
      <c r="E147" s="9"/>
      <c r="F147" s="9"/>
      <c r="BE147" s="9"/>
    </row>
    <row r="148" spans="1:57" x14ac:dyDescent="0.25">
      <c r="A148" t="str">
        <f t="shared" si="2"/>
        <v/>
      </c>
      <c r="B148" s="9" t="s">
        <v>84</v>
      </c>
      <c r="C148" s="9" t="s">
        <v>85</v>
      </c>
      <c r="D148" s="9" t="s">
        <v>86</v>
      </c>
      <c r="E148" s="9"/>
      <c r="F148" s="9"/>
      <c r="BE148" s="9"/>
    </row>
    <row r="149" spans="1:57" x14ac:dyDescent="0.25">
      <c r="A149" t="str">
        <f t="shared" si="2"/>
        <v/>
      </c>
      <c r="B149" s="9" t="s">
        <v>84</v>
      </c>
      <c r="C149" s="9" t="s">
        <v>85</v>
      </c>
      <c r="D149" s="9" t="s">
        <v>86</v>
      </c>
      <c r="E149" s="9"/>
      <c r="F149" s="9"/>
      <c r="BE149" s="9"/>
    </row>
    <row r="150" spans="1:57" x14ac:dyDescent="0.25">
      <c r="A150" t="str">
        <f t="shared" si="2"/>
        <v/>
      </c>
      <c r="B150" s="9" t="s">
        <v>84</v>
      </c>
      <c r="C150" s="9" t="s">
        <v>85</v>
      </c>
      <c r="D150" s="9" t="s">
        <v>86</v>
      </c>
      <c r="E150" s="9"/>
      <c r="F150" s="9"/>
      <c r="BE150" s="9"/>
    </row>
    <row r="151" spans="1:57" x14ac:dyDescent="0.25">
      <c r="A151" t="str">
        <f t="shared" si="2"/>
        <v/>
      </c>
      <c r="B151" s="9" t="s">
        <v>84</v>
      </c>
      <c r="C151" s="9" t="s">
        <v>85</v>
      </c>
      <c r="D151" s="9" t="s">
        <v>86</v>
      </c>
      <c r="E151" s="9"/>
      <c r="F151" s="9"/>
      <c r="BE151" s="9"/>
    </row>
    <row r="152" spans="1:57" x14ac:dyDescent="0.25">
      <c r="A152" t="str">
        <f t="shared" si="2"/>
        <v/>
      </c>
      <c r="B152" s="9" t="s">
        <v>84</v>
      </c>
      <c r="C152" s="9" t="s">
        <v>85</v>
      </c>
      <c r="D152" s="9" t="s">
        <v>86</v>
      </c>
      <c r="E152" s="9"/>
      <c r="F152" s="9"/>
      <c r="BE152" s="9"/>
    </row>
    <row r="153" spans="1:57" x14ac:dyDescent="0.25">
      <c r="A153" t="str">
        <f t="shared" si="2"/>
        <v/>
      </c>
      <c r="B153" s="9" t="s">
        <v>84</v>
      </c>
      <c r="C153" s="9" t="s">
        <v>85</v>
      </c>
      <c r="D153" s="9" t="s">
        <v>86</v>
      </c>
      <c r="E153" s="9"/>
      <c r="F153" s="9"/>
      <c r="BE153" s="9"/>
    </row>
    <row r="154" spans="1:57" x14ac:dyDescent="0.25">
      <c r="A154" t="str">
        <f t="shared" si="2"/>
        <v/>
      </c>
      <c r="B154" s="9" t="s">
        <v>84</v>
      </c>
      <c r="C154" s="9" t="s">
        <v>85</v>
      </c>
      <c r="D154" s="9" t="s">
        <v>86</v>
      </c>
      <c r="E154" s="9"/>
      <c r="F154" s="9"/>
      <c r="BE154" s="9"/>
    </row>
    <row r="155" spans="1:57" x14ac:dyDescent="0.25">
      <c r="A155" t="str">
        <f t="shared" si="2"/>
        <v/>
      </c>
      <c r="B155" s="9" t="s">
        <v>84</v>
      </c>
      <c r="C155" s="9" t="s">
        <v>85</v>
      </c>
      <c r="D155" s="9" t="s">
        <v>86</v>
      </c>
      <c r="E155" s="9"/>
      <c r="F155" s="9"/>
      <c r="BE155" s="9"/>
    </row>
    <row r="156" spans="1:57" x14ac:dyDescent="0.25">
      <c r="A156" t="str">
        <f t="shared" si="2"/>
        <v/>
      </c>
      <c r="B156" s="9" t="s">
        <v>84</v>
      </c>
      <c r="C156" s="9" t="s">
        <v>85</v>
      </c>
      <c r="D156" s="9" t="s">
        <v>86</v>
      </c>
      <c r="E156" s="9"/>
      <c r="F156" s="9"/>
      <c r="BE156" s="9"/>
    </row>
    <row r="157" spans="1:57" x14ac:dyDescent="0.25">
      <c r="A157" t="str">
        <f t="shared" si="2"/>
        <v/>
      </c>
      <c r="B157" s="9" t="s">
        <v>84</v>
      </c>
      <c r="C157" s="9" t="s">
        <v>85</v>
      </c>
      <c r="D157" s="9" t="s">
        <v>86</v>
      </c>
      <c r="E157" s="9"/>
      <c r="F157" s="9"/>
      <c r="BE157" s="9"/>
    </row>
    <row r="158" spans="1:57" x14ac:dyDescent="0.25">
      <c r="A158" t="str">
        <f t="shared" si="2"/>
        <v/>
      </c>
      <c r="B158" s="9" t="s">
        <v>84</v>
      </c>
      <c r="C158" s="9" t="s">
        <v>85</v>
      </c>
      <c r="D158" s="9" t="s">
        <v>86</v>
      </c>
      <c r="E158" s="9"/>
      <c r="F158" s="9"/>
      <c r="BE158" s="9"/>
    </row>
    <row r="159" spans="1:57" x14ac:dyDescent="0.25">
      <c r="A159" t="str">
        <f t="shared" si="2"/>
        <v/>
      </c>
      <c r="B159" s="9" t="s">
        <v>84</v>
      </c>
      <c r="C159" s="9" t="s">
        <v>85</v>
      </c>
      <c r="D159" s="9" t="s">
        <v>86</v>
      </c>
      <c r="E159" s="9"/>
      <c r="F159" s="9"/>
      <c r="BE159" s="9"/>
    </row>
    <row r="160" spans="1:57" x14ac:dyDescent="0.25">
      <c r="A160" t="str">
        <f t="shared" si="2"/>
        <v/>
      </c>
      <c r="B160" s="9" t="s">
        <v>84</v>
      </c>
      <c r="C160" s="9" t="s">
        <v>85</v>
      </c>
      <c r="D160" s="9" t="s">
        <v>86</v>
      </c>
      <c r="E160" s="9"/>
      <c r="F160" s="9"/>
      <c r="BE160" s="9"/>
    </row>
    <row r="161" spans="1:57" x14ac:dyDescent="0.25">
      <c r="A161" t="str">
        <f t="shared" si="2"/>
        <v/>
      </c>
      <c r="B161" s="9" t="s">
        <v>84</v>
      </c>
      <c r="C161" s="9" t="s">
        <v>85</v>
      </c>
      <c r="D161" s="9" t="s">
        <v>86</v>
      </c>
      <c r="E161" s="9"/>
      <c r="F161" s="9"/>
      <c r="BE161" s="9"/>
    </row>
    <row r="162" spans="1:57" x14ac:dyDescent="0.25">
      <c r="A162" t="str">
        <f t="shared" si="2"/>
        <v/>
      </c>
      <c r="B162" s="9" t="s">
        <v>84</v>
      </c>
      <c r="C162" s="9" t="s">
        <v>85</v>
      </c>
      <c r="D162" s="9" t="s">
        <v>86</v>
      </c>
      <c r="E162" s="9"/>
      <c r="F162" s="9"/>
      <c r="BE162" s="9"/>
    </row>
    <row r="163" spans="1:57" x14ac:dyDescent="0.25">
      <c r="A163" t="str">
        <f t="shared" si="2"/>
        <v/>
      </c>
      <c r="B163" s="9" t="s">
        <v>84</v>
      </c>
      <c r="C163" s="9" t="s">
        <v>85</v>
      </c>
      <c r="D163" s="9" t="s">
        <v>86</v>
      </c>
      <c r="E163" s="9"/>
      <c r="F163" s="9"/>
      <c r="BE163" s="9"/>
    </row>
    <row r="164" spans="1:57" x14ac:dyDescent="0.25">
      <c r="A164" t="str">
        <f t="shared" si="2"/>
        <v/>
      </c>
      <c r="B164" s="9" t="s">
        <v>84</v>
      </c>
      <c r="C164" s="9" t="s">
        <v>85</v>
      </c>
      <c r="D164" s="9" t="s">
        <v>86</v>
      </c>
      <c r="E164" s="9"/>
      <c r="F164" s="9"/>
      <c r="BE164" s="9"/>
    </row>
    <row r="165" spans="1:57" x14ac:dyDescent="0.25">
      <c r="A165" t="str">
        <f t="shared" si="2"/>
        <v/>
      </c>
      <c r="B165" s="9" t="s">
        <v>84</v>
      </c>
      <c r="C165" s="9" t="s">
        <v>85</v>
      </c>
      <c r="D165" s="9" t="s">
        <v>86</v>
      </c>
      <c r="E165" s="9"/>
      <c r="F165" s="9"/>
      <c r="BE165" s="9"/>
    </row>
    <row r="166" spans="1:57" x14ac:dyDescent="0.25">
      <c r="A166" t="str">
        <f t="shared" si="2"/>
        <v/>
      </c>
      <c r="B166" s="9" t="s">
        <v>84</v>
      </c>
      <c r="C166" s="9" t="s">
        <v>85</v>
      </c>
      <c r="D166" s="9" t="s">
        <v>86</v>
      </c>
      <c r="E166" s="9"/>
      <c r="F166" s="9"/>
      <c r="BE166" s="9"/>
    </row>
    <row r="167" spans="1:57" x14ac:dyDescent="0.25">
      <c r="A167" t="str">
        <f t="shared" si="2"/>
        <v/>
      </c>
      <c r="B167" s="9" t="s">
        <v>84</v>
      </c>
      <c r="C167" s="9" t="s">
        <v>85</v>
      </c>
      <c r="D167" s="9" t="s">
        <v>86</v>
      </c>
      <c r="E167" s="9"/>
      <c r="F167" s="9"/>
      <c r="BE167" s="9"/>
    </row>
    <row r="168" spans="1:57" x14ac:dyDescent="0.25">
      <c r="A168" t="str">
        <f t="shared" si="2"/>
        <v/>
      </c>
      <c r="B168" s="9" t="s">
        <v>84</v>
      </c>
      <c r="C168" s="9" t="s">
        <v>85</v>
      </c>
      <c r="D168" s="9" t="s">
        <v>86</v>
      </c>
      <c r="E168" s="9"/>
      <c r="F168" s="9"/>
      <c r="BE168" s="9"/>
    </row>
    <row r="169" spans="1:57" x14ac:dyDescent="0.25">
      <c r="A169" t="str">
        <f t="shared" si="2"/>
        <v/>
      </c>
      <c r="B169" s="9" t="s">
        <v>84</v>
      </c>
      <c r="C169" s="9" t="s">
        <v>85</v>
      </c>
      <c r="D169" s="9" t="s">
        <v>86</v>
      </c>
      <c r="E169" s="9"/>
      <c r="F169" s="9"/>
      <c r="BE169" s="9"/>
    </row>
    <row r="170" spans="1:57" x14ac:dyDescent="0.25">
      <c r="A170" t="str">
        <f t="shared" si="2"/>
        <v/>
      </c>
      <c r="B170" s="9" t="s">
        <v>84</v>
      </c>
      <c r="C170" s="9" t="s">
        <v>85</v>
      </c>
      <c r="D170" s="9" t="s">
        <v>86</v>
      </c>
      <c r="E170" s="9"/>
      <c r="F170" s="9"/>
      <c r="BE170" s="9"/>
    </row>
    <row r="171" spans="1:57" x14ac:dyDescent="0.25">
      <c r="A171" t="str">
        <f t="shared" si="2"/>
        <v/>
      </c>
      <c r="B171" s="9" t="s">
        <v>84</v>
      </c>
      <c r="C171" s="9" t="s">
        <v>85</v>
      </c>
      <c r="D171" s="9" t="s">
        <v>86</v>
      </c>
      <c r="E171" s="9"/>
      <c r="F171" s="9"/>
      <c r="BE171" s="9"/>
    </row>
    <row r="172" spans="1:57" x14ac:dyDescent="0.25">
      <c r="A172" t="str">
        <f t="shared" si="2"/>
        <v/>
      </c>
      <c r="B172" s="9" t="s">
        <v>84</v>
      </c>
      <c r="C172" s="9" t="s">
        <v>85</v>
      </c>
      <c r="D172" s="9" t="s">
        <v>86</v>
      </c>
      <c r="E172" s="9"/>
      <c r="F172" s="9"/>
      <c r="BE172" s="9"/>
    </row>
    <row r="173" spans="1:57" x14ac:dyDescent="0.25">
      <c r="A173" t="str">
        <f t="shared" si="2"/>
        <v/>
      </c>
      <c r="B173" s="9" t="s">
        <v>84</v>
      </c>
      <c r="C173" s="9" t="s">
        <v>85</v>
      </c>
      <c r="D173" s="9" t="s">
        <v>86</v>
      </c>
      <c r="E173" s="9"/>
      <c r="F173" s="9"/>
      <c r="BE173" s="9"/>
    </row>
    <row r="174" spans="1:57" x14ac:dyDescent="0.25">
      <c r="A174" t="str">
        <f t="shared" si="2"/>
        <v/>
      </c>
      <c r="B174" s="9" t="s">
        <v>84</v>
      </c>
      <c r="C174" s="9" t="s">
        <v>85</v>
      </c>
      <c r="D174" s="9" t="s">
        <v>86</v>
      </c>
      <c r="E174" s="9"/>
      <c r="F174" s="9"/>
      <c r="BE174" s="9"/>
    </row>
    <row r="175" spans="1:57" x14ac:dyDescent="0.25">
      <c r="A175" t="str">
        <f t="shared" si="2"/>
        <v/>
      </c>
      <c r="B175" s="9" t="s">
        <v>84</v>
      </c>
      <c r="C175" s="9" t="s">
        <v>85</v>
      </c>
      <c r="D175" s="9" t="s">
        <v>86</v>
      </c>
      <c r="E175" s="9"/>
      <c r="F175" s="9"/>
      <c r="BE175" s="9"/>
    </row>
    <row r="176" spans="1:57" x14ac:dyDescent="0.25">
      <c r="A176" t="str">
        <f t="shared" si="2"/>
        <v/>
      </c>
      <c r="B176" s="9" t="s">
        <v>84</v>
      </c>
      <c r="C176" s="9" t="s">
        <v>85</v>
      </c>
      <c r="D176" s="9" t="s">
        <v>86</v>
      </c>
      <c r="E176" s="9"/>
      <c r="F176" s="9"/>
      <c r="BE176" s="9"/>
    </row>
    <row r="177" spans="1:57" x14ac:dyDescent="0.25">
      <c r="A177" t="str">
        <f t="shared" si="2"/>
        <v/>
      </c>
      <c r="B177" s="9" t="s">
        <v>84</v>
      </c>
      <c r="C177" s="9" t="s">
        <v>85</v>
      </c>
      <c r="D177" s="9" t="s">
        <v>86</v>
      </c>
      <c r="E177" s="9"/>
      <c r="F177" s="9"/>
      <c r="BE177" s="9"/>
    </row>
    <row r="178" spans="1:57" x14ac:dyDescent="0.25">
      <c r="A178" t="str">
        <f t="shared" si="2"/>
        <v/>
      </c>
      <c r="B178" s="9" t="s">
        <v>84</v>
      </c>
      <c r="C178" s="9" t="s">
        <v>85</v>
      </c>
      <c r="D178" s="9" t="s">
        <v>86</v>
      </c>
      <c r="E178" s="9"/>
      <c r="F178" s="9"/>
      <c r="BE178" s="9"/>
    </row>
    <row r="179" spans="1:57" x14ac:dyDescent="0.25">
      <c r="A179" t="str">
        <f t="shared" si="2"/>
        <v/>
      </c>
      <c r="B179" s="9" t="s">
        <v>84</v>
      </c>
      <c r="C179" s="9" t="s">
        <v>85</v>
      </c>
      <c r="D179" s="9" t="s">
        <v>86</v>
      </c>
      <c r="E179" s="9"/>
      <c r="F179" s="9"/>
      <c r="BE179" s="9"/>
    </row>
    <row r="180" spans="1:57" x14ac:dyDescent="0.25">
      <c r="A180" t="str">
        <f t="shared" si="2"/>
        <v/>
      </c>
      <c r="B180" s="9" t="s">
        <v>84</v>
      </c>
      <c r="C180" s="9" t="s">
        <v>85</v>
      </c>
      <c r="D180" s="9" t="s">
        <v>86</v>
      </c>
      <c r="E180" s="9"/>
      <c r="F180" s="9"/>
      <c r="BE180" s="9"/>
    </row>
    <row r="181" spans="1:57" x14ac:dyDescent="0.25">
      <c r="A181" t="str">
        <f t="shared" si="2"/>
        <v/>
      </c>
      <c r="B181" s="9" t="s">
        <v>84</v>
      </c>
      <c r="C181" s="9" t="s">
        <v>85</v>
      </c>
      <c r="D181" s="9" t="s">
        <v>86</v>
      </c>
      <c r="E181" s="9"/>
      <c r="F181" s="9"/>
      <c r="BE181" s="9"/>
    </row>
    <row r="182" spans="1:57" x14ac:dyDescent="0.25">
      <c r="A182" t="str">
        <f t="shared" si="2"/>
        <v/>
      </c>
      <c r="B182" s="9" t="s">
        <v>84</v>
      </c>
      <c r="C182" s="9" t="s">
        <v>85</v>
      </c>
      <c r="D182" s="9" t="s">
        <v>86</v>
      </c>
      <c r="E182" s="9"/>
      <c r="F182" s="9"/>
      <c r="BE182" s="9"/>
    </row>
    <row r="183" spans="1:57" x14ac:dyDescent="0.25">
      <c r="A183" t="str">
        <f t="shared" si="2"/>
        <v/>
      </c>
      <c r="B183" s="9" t="s">
        <v>84</v>
      </c>
      <c r="C183" s="9" t="s">
        <v>85</v>
      </c>
      <c r="D183" s="9" t="s">
        <v>86</v>
      </c>
      <c r="E183" s="9"/>
      <c r="F183" s="9"/>
      <c r="BE183" s="9"/>
    </row>
    <row r="184" spans="1:57" x14ac:dyDescent="0.25">
      <c r="A184" t="str">
        <f t="shared" si="2"/>
        <v/>
      </c>
      <c r="B184" s="9" t="s">
        <v>84</v>
      </c>
      <c r="C184" s="9" t="s">
        <v>85</v>
      </c>
      <c r="D184" s="9" t="s">
        <v>86</v>
      </c>
      <c r="E184" s="9"/>
      <c r="F184" s="9"/>
      <c r="BE184" s="9"/>
    </row>
    <row r="185" spans="1:57" x14ac:dyDescent="0.25">
      <c r="A185" t="str">
        <f t="shared" si="2"/>
        <v/>
      </c>
      <c r="B185" s="9" t="s">
        <v>84</v>
      </c>
      <c r="C185" s="9" t="s">
        <v>85</v>
      </c>
      <c r="D185" s="9" t="s">
        <v>86</v>
      </c>
      <c r="E185" s="9"/>
      <c r="F185" s="9"/>
      <c r="BE185" s="9"/>
    </row>
    <row r="186" spans="1:57" x14ac:dyDescent="0.25">
      <c r="A186" t="str">
        <f t="shared" si="2"/>
        <v/>
      </c>
      <c r="B186" s="9" t="s">
        <v>84</v>
      </c>
      <c r="C186" s="9" t="s">
        <v>85</v>
      </c>
      <c r="D186" s="9" t="s">
        <v>86</v>
      </c>
      <c r="E186" s="9"/>
      <c r="F186" s="9"/>
      <c r="BE186" s="9"/>
    </row>
    <row r="187" spans="1:57" x14ac:dyDescent="0.25">
      <c r="A187" t="str">
        <f t="shared" si="2"/>
        <v/>
      </c>
      <c r="B187" s="9" t="s">
        <v>84</v>
      </c>
      <c r="C187" s="9" t="s">
        <v>85</v>
      </c>
      <c r="D187" s="9" t="s">
        <v>86</v>
      </c>
      <c r="E187" s="9"/>
      <c r="F187" s="9"/>
      <c r="BE187" s="9"/>
    </row>
    <row r="188" spans="1:57" x14ac:dyDescent="0.25">
      <c r="A188" t="str">
        <f t="shared" si="2"/>
        <v/>
      </c>
      <c r="B188" s="9" t="s">
        <v>84</v>
      </c>
      <c r="C188" s="9" t="s">
        <v>85</v>
      </c>
      <c r="D188" s="9" t="s">
        <v>86</v>
      </c>
      <c r="E188" s="9"/>
      <c r="F188" s="9"/>
      <c r="BE188" s="9"/>
    </row>
    <row r="189" spans="1:57" x14ac:dyDescent="0.25">
      <c r="A189" t="str">
        <f t="shared" si="2"/>
        <v/>
      </c>
      <c r="B189" s="9" t="s">
        <v>84</v>
      </c>
      <c r="C189" s="9" t="s">
        <v>85</v>
      </c>
      <c r="D189" s="9" t="s">
        <v>86</v>
      </c>
      <c r="E189" s="9"/>
      <c r="F189" s="9"/>
      <c r="BE189" s="9"/>
    </row>
    <row r="190" spans="1:57" x14ac:dyDescent="0.25">
      <c r="A190" t="str">
        <f t="shared" si="2"/>
        <v/>
      </c>
      <c r="B190" s="9" t="s">
        <v>84</v>
      </c>
      <c r="C190" s="9" t="s">
        <v>85</v>
      </c>
      <c r="D190" s="9" t="s">
        <v>86</v>
      </c>
      <c r="E190" s="9"/>
      <c r="F190" s="9"/>
      <c r="BE190" s="9"/>
    </row>
    <row r="191" spans="1:57" x14ac:dyDescent="0.25">
      <c r="A191" t="str">
        <f t="shared" si="2"/>
        <v/>
      </c>
      <c r="B191" s="9" t="s">
        <v>84</v>
      </c>
      <c r="C191" s="9" t="s">
        <v>85</v>
      </c>
      <c r="D191" s="9" t="s">
        <v>86</v>
      </c>
      <c r="E191" s="9"/>
      <c r="F191" s="9"/>
      <c r="BE191" s="9"/>
    </row>
    <row r="192" spans="1:57" x14ac:dyDescent="0.25">
      <c r="A192" t="str">
        <f t="shared" si="2"/>
        <v/>
      </c>
      <c r="B192" s="9" t="s">
        <v>84</v>
      </c>
      <c r="C192" s="9" t="s">
        <v>85</v>
      </c>
      <c r="D192" s="9" t="s">
        <v>86</v>
      </c>
      <c r="E192" s="9"/>
      <c r="F192" s="9"/>
      <c r="BE192" s="9"/>
    </row>
    <row r="193" spans="1:57" x14ac:dyDescent="0.25">
      <c r="A193" t="str">
        <f t="shared" si="2"/>
        <v/>
      </c>
      <c r="B193" s="9" t="s">
        <v>84</v>
      </c>
      <c r="C193" s="9" t="s">
        <v>85</v>
      </c>
      <c r="D193" s="9" t="s">
        <v>86</v>
      </c>
      <c r="E193" s="9"/>
      <c r="F193" s="9"/>
      <c r="BE193" s="9"/>
    </row>
    <row r="194" spans="1:57" x14ac:dyDescent="0.25">
      <c r="A194" t="str">
        <f t="shared" si="2"/>
        <v/>
      </c>
      <c r="B194" s="9" t="s">
        <v>84</v>
      </c>
      <c r="C194" s="9" t="s">
        <v>85</v>
      </c>
      <c r="D194" s="9" t="s">
        <v>86</v>
      </c>
      <c r="E194" s="9"/>
      <c r="F194" s="9"/>
      <c r="BE194" s="9"/>
    </row>
    <row r="195" spans="1:57" x14ac:dyDescent="0.25">
      <c r="A195" t="str">
        <f t="shared" ref="A195:A258" si="3">E195&amp;F195</f>
        <v/>
      </c>
      <c r="B195" s="9" t="s">
        <v>84</v>
      </c>
      <c r="C195" s="9" t="s">
        <v>85</v>
      </c>
      <c r="D195" s="9" t="s">
        <v>86</v>
      </c>
      <c r="E195" s="9"/>
      <c r="F195" s="9"/>
      <c r="BE195" s="9"/>
    </row>
    <row r="196" spans="1:57" x14ac:dyDescent="0.25">
      <c r="A196" t="str">
        <f t="shared" si="3"/>
        <v/>
      </c>
      <c r="B196" s="9" t="s">
        <v>84</v>
      </c>
      <c r="C196" s="9" t="s">
        <v>85</v>
      </c>
      <c r="D196" s="9" t="s">
        <v>86</v>
      </c>
      <c r="E196" s="9"/>
      <c r="F196" s="9"/>
      <c r="BE196" s="9"/>
    </row>
    <row r="197" spans="1:57" x14ac:dyDescent="0.25">
      <c r="A197" t="str">
        <f t="shared" si="3"/>
        <v/>
      </c>
      <c r="B197" s="9" t="s">
        <v>84</v>
      </c>
      <c r="C197" s="9" t="s">
        <v>85</v>
      </c>
      <c r="D197" s="9" t="s">
        <v>86</v>
      </c>
      <c r="E197" s="9"/>
      <c r="F197" s="9"/>
      <c r="BE197" s="9"/>
    </row>
    <row r="198" spans="1:57" x14ac:dyDescent="0.25">
      <c r="A198" t="str">
        <f t="shared" si="3"/>
        <v/>
      </c>
      <c r="B198" s="9" t="s">
        <v>84</v>
      </c>
      <c r="C198" s="9" t="s">
        <v>85</v>
      </c>
      <c r="D198" s="9" t="s">
        <v>86</v>
      </c>
      <c r="E198" s="9"/>
      <c r="F198" s="9"/>
      <c r="BE198" s="9"/>
    </row>
    <row r="199" spans="1:57" x14ac:dyDescent="0.25">
      <c r="A199" t="str">
        <f t="shared" si="3"/>
        <v/>
      </c>
      <c r="B199" s="9" t="s">
        <v>84</v>
      </c>
      <c r="C199" s="9" t="s">
        <v>85</v>
      </c>
      <c r="D199" s="9" t="s">
        <v>86</v>
      </c>
      <c r="E199" s="9"/>
      <c r="F199" s="9"/>
      <c r="BE199" s="9"/>
    </row>
    <row r="200" spans="1:57" x14ac:dyDescent="0.25">
      <c r="A200" t="str">
        <f t="shared" si="3"/>
        <v/>
      </c>
      <c r="B200" s="9" t="s">
        <v>84</v>
      </c>
      <c r="C200" s="9" t="s">
        <v>85</v>
      </c>
      <c r="D200" s="9" t="s">
        <v>86</v>
      </c>
      <c r="E200" s="9"/>
      <c r="F200" s="9"/>
      <c r="BE200" s="9"/>
    </row>
    <row r="201" spans="1:57" x14ac:dyDescent="0.25">
      <c r="A201" t="str">
        <f t="shared" si="3"/>
        <v/>
      </c>
      <c r="B201" s="9" t="s">
        <v>84</v>
      </c>
      <c r="C201" s="9" t="s">
        <v>85</v>
      </c>
      <c r="D201" s="9" t="s">
        <v>86</v>
      </c>
      <c r="E201" s="9"/>
      <c r="F201" s="9"/>
      <c r="BE201" s="9"/>
    </row>
    <row r="202" spans="1:57" x14ac:dyDescent="0.25">
      <c r="A202" t="str">
        <f t="shared" si="3"/>
        <v/>
      </c>
    </row>
    <row r="203" spans="1:57" x14ac:dyDescent="0.25">
      <c r="A203" t="str">
        <f t="shared" si="3"/>
        <v/>
      </c>
    </row>
    <row r="204" spans="1:57" x14ac:dyDescent="0.25">
      <c r="A204" t="str">
        <f t="shared" si="3"/>
        <v/>
      </c>
    </row>
    <row r="205" spans="1:57" x14ac:dyDescent="0.25">
      <c r="A205" t="str">
        <f t="shared" si="3"/>
        <v/>
      </c>
    </row>
    <row r="206" spans="1:57" x14ac:dyDescent="0.25">
      <c r="A206" t="str">
        <f t="shared" si="3"/>
        <v/>
      </c>
    </row>
    <row r="207" spans="1:57" x14ac:dyDescent="0.25">
      <c r="A207" t="str">
        <f t="shared" si="3"/>
        <v/>
      </c>
    </row>
    <row r="208" spans="1:57" x14ac:dyDescent="0.25">
      <c r="A208" t="str">
        <f t="shared" si="3"/>
        <v/>
      </c>
    </row>
    <row r="209" spans="1:1" x14ac:dyDescent="0.25">
      <c r="A209" t="str">
        <f t="shared" si="3"/>
        <v/>
      </c>
    </row>
    <row r="210" spans="1:1" x14ac:dyDescent="0.25">
      <c r="A210" t="str">
        <f t="shared" si="3"/>
        <v/>
      </c>
    </row>
    <row r="211" spans="1:1" x14ac:dyDescent="0.25">
      <c r="A211" t="str">
        <f t="shared" si="3"/>
        <v/>
      </c>
    </row>
    <row r="212" spans="1:1" x14ac:dyDescent="0.25">
      <c r="A212" t="str">
        <f t="shared" si="3"/>
        <v/>
      </c>
    </row>
    <row r="213" spans="1:1" x14ac:dyDescent="0.25">
      <c r="A213" t="str">
        <f t="shared" si="3"/>
        <v/>
      </c>
    </row>
    <row r="214" spans="1:1" x14ac:dyDescent="0.25">
      <c r="A214" t="str">
        <f t="shared" si="3"/>
        <v/>
      </c>
    </row>
    <row r="215" spans="1:1" x14ac:dyDescent="0.25">
      <c r="A215" t="str">
        <f t="shared" si="3"/>
        <v/>
      </c>
    </row>
    <row r="216" spans="1:1" x14ac:dyDescent="0.25">
      <c r="A216" t="str">
        <f t="shared" si="3"/>
        <v/>
      </c>
    </row>
    <row r="217" spans="1:1" x14ac:dyDescent="0.25">
      <c r="A217" t="str">
        <f t="shared" si="3"/>
        <v/>
      </c>
    </row>
    <row r="218" spans="1:1" x14ac:dyDescent="0.25">
      <c r="A218" t="str">
        <f t="shared" si="3"/>
        <v/>
      </c>
    </row>
    <row r="219" spans="1:1" x14ac:dyDescent="0.25">
      <c r="A219" t="str">
        <f t="shared" si="3"/>
        <v/>
      </c>
    </row>
    <row r="220" spans="1:1" x14ac:dyDescent="0.25">
      <c r="A220" t="str">
        <f t="shared" si="3"/>
        <v/>
      </c>
    </row>
    <row r="221" spans="1:1" x14ac:dyDescent="0.25">
      <c r="A221" t="str">
        <f t="shared" si="3"/>
        <v/>
      </c>
    </row>
    <row r="222" spans="1:1" x14ac:dyDescent="0.25">
      <c r="A222" t="str">
        <f t="shared" si="3"/>
        <v/>
      </c>
    </row>
    <row r="223" spans="1:1" x14ac:dyDescent="0.25">
      <c r="A223" t="str">
        <f t="shared" si="3"/>
        <v/>
      </c>
    </row>
    <row r="224" spans="1:1" x14ac:dyDescent="0.25">
      <c r="A224" t="str">
        <f t="shared" si="3"/>
        <v/>
      </c>
    </row>
    <row r="225" spans="1:1" x14ac:dyDescent="0.25">
      <c r="A225" t="str">
        <f t="shared" si="3"/>
        <v/>
      </c>
    </row>
    <row r="226" spans="1:1" x14ac:dyDescent="0.25">
      <c r="A226" t="str">
        <f t="shared" si="3"/>
        <v/>
      </c>
    </row>
    <row r="227" spans="1:1" x14ac:dyDescent="0.25">
      <c r="A227" t="str">
        <f t="shared" si="3"/>
        <v/>
      </c>
    </row>
    <row r="228" spans="1:1" x14ac:dyDescent="0.25">
      <c r="A228" t="str">
        <f t="shared" si="3"/>
        <v/>
      </c>
    </row>
    <row r="229" spans="1:1" x14ac:dyDescent="0.25">
      <c r="A229" t="str">
        <f t="shared" si="3"/>
        <v/>
      </c>
    </row>
    <row r="230" spans="1:1" x14ac:dyDescent="0.25">
      <c r="A230" t="str">
        <f t="shared" si="3"/>
        <v/>
      </c>
    </row>
    <row r="231" spans="1:1" x14ac:dyDescent="0.25">
      <c r="A231" t="str">
        <f t="shared" si="3"/>
        <v/>
      </c>
    </row>
    <row r="232" spans="1:1" x14ac:dyDescent="0.25">
      <c r="A232" t="str">
        <f t="shared" si="3"/>
        <v/>
      </c>
    </row>
    <row r="233" spans="1:1" x14ac:dyDescent="0.25">
      <c r="A233" t="str">
        <f t="shared" si="3"/>
        <v/>
      </c>
    </row>
    <row r="234" spans="1:1" x14ac:dyDescent="0.25">
      <c r="A234" t="str">
        <f t="shared" si="3"/>
        <v/>
      </c>
    </row>
    <row r="235" spans="1:1" x14ac:dyDescent="0.25">
      <c r="A235" t="str">
        <f t="shared" si="3"/>
        <v/>
      </c>
    </row>
    <row r="236" spans="1:1" x14ac:dyDescent="0.25">
      <c r="A236" t="str">
        <f t="shared" si="3"/>
        <v/>
      </c>
    </row>
    <row r="237" spans="1:1" x14ac:dyDescent="0.25">
      <c r="A237" t="str">
        <f t="shared" si="3"/>
        <v/>
      </c>
    </row>
    <row r="238" spans="1:1" x14ac:dyDescent="0.25">
      <c r="A238" t="str">
        <f t="shared" si="3"/>
        <v/>
      </c>
    </row>
    <row r="239" spans="1:1" x14ac:dyDescent="0.25">
      <c r="A239" t="str">
        <f t="shared" si="3"/>
        <v/>
      </c>
    </row>
    <row r="240" spans="1:1" x14ac:dyDescent="0.25">
      <c r="A240" t="str">
        <f t="shared" si="3"/>
        <v/>
      </c>
    </row>
    <row r="241" spans="1:1" x14ac:dyDescent="0.25">
      <c r="A241" t="str">
        <f t="shared" si="3"/>
        <v/>
      </c>
    </row>
    <row r="242" spans="1:1" x14ac:dyDescent="0.25">
      <c r="A242" t="str">
        <f t="shared" si="3"/>
        <v/>
      </c>
    </row>
    <row r="243" spans="1:1" x14ac:dyDescent="0.25">
      <c r="A243" t="str">
        <f t="shared" si="3"/>
        <v/>
      </c>
    </row>
    <row r="244" spans="1:1" x14ac:dyDescent="0.25">
      <c r="A244" t="str">
        <f t="shared" si="3"/>
        <v/>
      </c>
    </row>
    <row r="245" spans="1:1" x14ac:dyDescent="0.25">
      <c r="A245" t="str">
        <f t="shared" si="3"/>
        <v/>
      </c>
    </row>
    <row r="246" spans="1:1" x14ac:dyDescent="0.25">
      <c r="A246" t="str">
        <f t="shared" si="3"/>
        <v/>
      </c>
    </row>
    <row r="247" spans="1:1" x14ac:dyDescent="0.25">
      <c r="A247" t="str">
        <f t="shared" si="3"/>
        <v/>
      </c>
    </row>
    <row r="248" spans="1:1" x14ac:dyDescent="0.25">
      <c r="A248" t="str">
        <f t="shared" si="3"/>
        <v/>
      </c>
    </row>
    <row r="249" spans="1:1" x14ac:dyDescent="0.25">
      <c r="A249" t="str">
        <f t="shared" si="3"/>
        <v/>
      </c>
    </row>
    <row r="250" spans="1:1" x14ac:dyDescent="0.25">
      <c r="A250" t="str">
        <f t="shared" si="3"/>
        <v/>
      </c>
    </row>
    <row r="251" spans="1:1" x14ac:dyDescent="0.25">
      <c r="A251" t="str">
        <f t="shared" si="3"/>
        <v/>
      </c>
    </row>
    <row r="252" spans="1:1" x14ac:dyDescent="0.25">
      <c r="A252" t="str">
        <f t="shared" si="3"/>
        <v/>
      </c>
    </row>
    <row r="253" spans="1:1" x14ac:dyDescent="0.25">
      <c r="A253" t="str">
        <f t="shared" si="3"/>
        <v/>
      </c>
    </row>
    <row r="254" spans="1:1" x14ac:dyDescent="0.25">
      <c r="A254" t="str">
        <f t="shared" si="3"/>
        <v/>
      </c>
    </row>
    <row r="255" spans="1:1" x14ac:dyDescent="0.25">
      <c r="A255" t="str">
        <f t="shared" si="3"/>
        <v/>
      </c>
    </row>
    <row r="256" spans="1:1" x14ac:dyDescent="0.25">
      <c r="A256" t="str">
        <f t="shared" si="3"/>
        <v/>
      </c>
    </row>
    <row r="257" spans="1:1" x14ac:dyDescent="0.25">
      <c r="A257" t="str">
        <f t="shared" si="3"/>
        <v/>
      </c>
    </row>
    <row r="258" spans="1:1" x14ac:dyDescent="0.25">
      <c r="A258" t="str">
        <f t="shared" si="3"/>
        <v/>
      </c>
    </row>
    <row r="259" spans="1:1" x14ac:dyDescent="0.25">
      <c r="A259" t="str">
        <f t="shared" ref="A259:A322" si="4">E259&amp;F259</f>
        <v/>
      </c>
    </row>
    <row r="260" spans="1:1" x14ac:dyDescent="0.25">
      <c r="A260" t="str">
        <f t="shared" si="4"/>
        <v/>
      </c>
    </row>
    <row r="261" spans="1:1" x14ac:dyDescent="0.25">
      <c r="A261" t="str">
        <f t="shared" si="4"/>
        <v/>
      </c>
    </row>
    <row r="262" spans="1:1" x14ac:dyDescent="0.25">
      <c r="A262" t="str">
        <f t="shared" si="4"/>
        <v/>
      </c>
    </row>
    <row r="263" spans="1:1" x14ac:dyDescent="0.25">
      <c r="A263" t="str">
        <f t="shared" si="4"/>
        <v/>
      </c>
    </row>
    <row r="264" spans="1:1" x14ac:dyDescent="0.25">
      <c r="A264" t="str">
        <f t="shared" si="4"/>
        <v/>
      </c>
    </row>
    <row r="265" spans="1:1" x14ac:dyDescent="0.25">
      <c r="A265" t="str">
        <f t="shared" si="4"/>
        <v/>
      </c>
    </row>
    <row r="266" spans="1:1" x14ac:dyDescent="0.25">
      <c r="A266" t="str">
        <f t="shared" si="4"/>
        <v/>
      </c>
    </row>
    <row r="267" spans="1:1" x14ac:dyDescent="0.25">
      <c r="A267" t="str">
        <f t="shared" si="4"/>
        <v/>
      </c>
    </row>
    <row r="268" spans="1:1" x14ac:dyDescent="0.25">
      <c r="A268" t="str">
        <f t="shared" si="4"/>
        <v/>
      </c>
    </row>
    <row r="269" spans="1:1" x14ac:dyDescent="0.25">
      <c r="A269" t="str">
        <f t="shared" si="4"/>
        <v/>
      </c>
    </row>
    <row r="270" spans="1:1" x14ac:dyDescent="0.25">
      <c r="A270" t="str">
        <f t="shared" si="4"/>
        <v/>
      </c>
    </row>
    <row r="271" spans="1:1" x14ac:dyDescent="0.25">
      <c r="A271" t="str">
        <f t="shared" si="4"/>
        <v/>
      </c>
    </row>
    <row r="272" spans="1:1" x14ac:dyDescent="0.25">
      <c r="A272" t="str">
        <f t="shared" si="4"/>
        <v/>
      </c>
    </row>
    <row r="273" spans="1:1" x14ac:dyDescent="0.25">
      <c r="A273" t="str">
        <f t="shared" si="4"/>
        <v/>
      </c>
    </row>
    <row r="274" spans="1:1" x14ac:dyDescent="0.25">
      <c r="A274" t="str">
        <f t="shared" si="4"/>
        <v/>
      </c>
    </row>
    <row r="275" spans="1:1" x14ac:dyDescent="0.25">
      <c r="A275" t="str">
        <f t="shared" si="4"/>
        <v/>
      </c>
    </row>
    <row r="276" spans="1:1" x14ac:dyDescent="0.25">
      <c r="A276" t="str">
        <f t="shared" si="4"/>
        <v/>
      </c>
    </row>
    <row r="277" spans="1:1" x14ac:dyDescent="0.25">
      <c r="A277" t="str">
        <f t="shared" si="4"/>
        <v/>
      </c>
    </row>
    <row r="278" spans="1:1" x14ac:dyDescent="0.25">
      <c r="A278" t="str">
        <f t="shared" si="4"/>
        <v/>
      </c>
    </row>
    <row r="279" spans="1:1" x14ac:dyDescent="0.25">
      <c r="A279" t="str">
        <f t="shared" si="4"/>
        <v/>
      </c>
    </row>
    <row r="280" spans="1:1" x14ac:dyDescent="0.25">
      <c r="A280" t="str">
        <f t="shared" si="4"/>
        <v/>
      </c>
    </row>
    <row r="281" spans="1:1" x14ac:dyDescent="0.25">
      <c r="A281" t="str">
        <f t="shared" si="4"/>
        <v/>
      </c>
    </row>
    <row r="282" spans="1:1" x14ac:dyDescent="0.25">
      <c r="A282" t="str">
        <f t="shared" si="4"/>
        <v/>
      </c>
    </row>
    <row r="283" spans="1:1" x14ac:dyDescent="0.25">
      <c r="A283" t="str">
        <f t="shared" si="4"/>
        <v/>
      </c>
    </row>
    <row r="284" spans="1:1" x14ac:dyDescent="0.25">
      <c r="A284" t="str">
        <f t="shared" si="4"/>
        <v/>
      </c>
    </row>
    <row r="285" spans="1:1" x14ac:dyDescent="0.25">
      <c r="A285" t="str">
        <f t="shared" si="4"/>
        <v/>
      </c>
    </row>
    <row r="286" spans="1:1" x14ac:dyDescent="0.25">
      <c r="A286" t="str">
        <f t="shared" si="4"/>
        <v/>
      </c>
    </row>
    <row r="287" spans="1:1" x14ac:dyDescent="0.25">
      <c r="A287" t="str">
        <f t="shared" si="4"/>
        <v/>
      </c>
    </row>
    <row r="288" spans="1:1" x14ac:dyDescent="0.25">
      <c r="A288" t="str">
        <f t="shared" si="4"/>
        <v/>
      </c>
    </row>
    <row r="289" spans="1:1" x14ac:dyDescent="0.25">
      <c r="A289" t="str">
        <f t="shared" si="4"/>
        <v/>
      </c>
    </row>
    <row r="290" spans="1:1" x14ac:dyDescent="0.25">
      <c r="A290" t="str">
        <f t="shared" si="4"/>
        <v/>
      </c>
    </row>
    <row r="291" spans="1:1" x14ac:dyDescent="0.25">
      <c r="A291" t="str">
        <f t="shared" si="4"/>
        <v/>
      </c>
    </row>
    <row r="292" spans="1:1" x14ac:dyDescent="0.25">
      <c r="A292" t="str">
        <f t="shared" si="4"/>
        <v/>
      </c>
    </row>
    <row r="293" spans="1:1" x14ac:dyDescent="0.25">
      <c r="A293" t="str">
        <f t="shared" si="4"/>
        <v/>
      </c>
    </row>
    <row r="294" spans="1:1" x14ac:dyDescent="0.25">
      <c r="A294" t="str">
        <f t="shared" si="4"/>
        <v/>
      </c>
    </row>
    <row r="295" spans="1:1" x14ac:dyDescent="0.25">
      <c r="A295" t="str">
        <f t="shared" si="4"/>
        <v/>
      </c>
    </row>
    <row r="296" spans="1:1" x14ac:dyDescent="0.25">
      <c r="A296" t="str">
        <f t="shared" si="4"/>
        <v/>
      </c>
    </row>
    <row r="297" spans="1:1" x14ac:dyDescent="0.25">
      <c r="A297" t="str">
        <f t="shared" si="4"/>
        <v/>
      </c>
    </row>
    <row r="298" spans="1:1" x14ac:dyDescent="0.25">
      <c r="A298" t="str">
        <f t="shared" si="4"/>
        <v/>
      </c>
    </row>
    <row r="299" spans="1:1" x14ac:dyDescent="0.25">
      <c r="A299" t="str">
        <f t="shared" si="4"/>
        <v/>
      </c>
    </row>
    <row r="300" spans="1:1" x14ac:dyDescent="0.25">
      <c r="A300" t="str">
        <f t="shared" si="4"/>
        <v/>
      </c>
    </row>
    <row r="301" spans="1:1" x14ac:dyDescent="0.25">
      <c r="A301" t="str">
        <f t="shared" si="4"/>
        <v/>
      </c>
    </row>
    <row r="302" spans="1:1" x14ac:dyDescent="0.25">
      <c r="A302" t="str">
        <f t="shared" si="4"/>
        <v/>
      </c>
    </row>
    <row r="303" spans="1:1" x14ac:dyDescent="0.25">
      <c r="A303" t="str">
        <f t="shared" si="4"/>
        <v/>
      </c>
    </row>
    <row r="304" spans="1:1" x14ac:dyDescent="0.25">
      <c r="A304" t="str">
        <f t="shared" si="4"/>
        <v/>
      </c>
    </row>
    <row r="305" spans="1:1" x14ac:dyDescent="0.25">
      <c r="A305" t="str">
        <f t="shared" si="4"/>
        <v/>
      </c>
    </row>
    <row r="306" spans="1:1" x14ac:dyDescent="0.25">
      <c r="A306" t="str">
        <f t="shared" si="4"/>
        <v/>
      </c>
    </row>
    <row r="307" spans="1:1" x14ac:dyDescent="0.25">
      <c r="A307" t="str">
        <f t="shared" si="4"/>
        <v/>
      </c>
    </row>
    <row r="308" spans="1:1" x14ac:dyDescent="0.25">
      <c r="A308" t="str">
        <f t="shared" si="4"/>
        <v/>
      </c>
    </row>
    <row r="309" spans="1:1" x14ac:dyDescent="0.25">
      <c r="A309" t="str">
        <f t="shared" si="4"/>
        <v/>
      </c>
    </row>
    <row r="310" spans="1:1" x14ac:dyDescent="0.25">
      <c r="A310" t="str">
        <f t="shared" si="4"/>
        <v/>
      </c>
    </row>
    <row r="311" spans="1:1" x14ac:dyDescent="0.25">
      <c r="A311" t="str">
        <f t="shared" si="4"/>
        <v/>
      </c>
    </row>
    <row r="312" spans="1:1" x14ac:dyDescent="0.25">
      <c r="A312" t="str">
        <f t="shared" si="4"/>
        <v/>
      </c>
    </row>
    <row r="313" spans="1:1" x14ac:dyDescent="0.25">
      <c r="A313" t="str">
        <f t="shared" si="4"/>
        <v/>
      </c>
    </row>
    <row r="314" spans="1:1" x14ac:dyDescent="0.25">
      <c r="A314" t="str">
        <f t="shared" si="4"/>
        <v/>
      </c>
    </row>
    <row r="315" spans="1:1" x14ac:dyDescent="0.25">
      <c r="A315" t="str">
        <f t="shared" si="4"/>
        <v/>
      </c>
    </row>
    <row r="316" spans="1:1" x14ac:dyDescent="0.25">
      <c r="A316" t="str">
        <f t="shared" si="4"/>
        <v/>
      </c>
    </row>
    <row r="317" spans="1:1" x14ac:dyDescent="0.25">
      <c r="A317" t="str">
        <f t="shared" si="4"/>
        <v/>
      </c>
    </row>
    <row r="318" spans="1:1" x14ac:dyDescent="0.25">
      <c r="A318" t="str">
        <f t="shared" si="4"/>
        <v/>
      </c>
    </row>
    <row r="319" spans="1:1" x14ac:dyDescent="0.25">
      <c r="A319" t="str">
        <f t="shared" si="4"/>
        <v/>
      </c>
    </row>
    <row r="320" spans="1:1" x14ac:dyDescent="0.25">
      <c r="A320" t="str">
        <f t="shared" si="4"/>
        <v/>
      </c>
    </row>
    <row r="321" spans="1:1" x14ac:dyDescent="0.25">
      <c r="A321" t="str">
        <f t="shared" si="4"/>
        <v/>
      </c>
    </row>
    <row r="322" spans="1:1" x14ac:dyDescent="0.25">
      <c r="A322" t="str">
        <f t="shared" si="4"/>
        <v/>
      </c>
    </row>
    <row r="323" spans="1:1" x14ac:dyDescent="0.25">
      <c r="A323" t="str">
        <f t="shared" ref="A323:A386" si="5">E323&amp;F323</f>
        <v/>
      </c>
    </row>
    <row r="324" spans="1:1" x14ac:dyDescent="0.25">
      <c r="A324" t="str">
        <f t="shared" si="5"/>
        <v/>
      </c>
    </row>
    <row r="325" spans="1:1" x14ac:dyDescent="0.25">
      <c r="A325" t="str">
        <f t="shared" si="5"/>
        <v/>
      </c>
    </row>
    <row r="326" spans="1:1" x14ac:dyDescent="0.25">
      <c r="A326" t="str">
        <f t="shared" si="5"/>
        <v/>
      </c>
    </row>
    <row r="327" spans="1:1" x14ac:dyDescent="0.25">
      <c r="A327" t="str">
        <f t="shared" si="5"/>
        <v/>
      </c>
    </row>
    <row r="328" spans="1:1" x14ac:dyDescent="0.25">
      <c r="A328" t="str">
        <f t="shared" si="5"/>
        <v/>
      </c>
    </row>
    <row r="329" spans="1:1" x14ac:dyDescent="0.25">
      <c r="A329" t="str">
        <f t="shared" si="5"/>
        <v/>
      </c>
    </row>
    <row r="330" spans="1:1" x14ac:dyDescent="0.25">
      <c r="A330" t="str">
        <f t="shared" si="5"/>
        <v/>
      </c>
    </row>
    <row r="331" spans="1:1" x14ac:dyDescent="0.25">
      <c r="A331" t="str">
        <f t="shared" si="5"/>
        <v/>
      </c>
    </row>
    <row r="332" spans="1:1" x14ac:dyDescent="0.25">
      <c r="A332" t="str">
        <f t="shared" si="5"/>
        <v/>
      </c>
    </row>
    <row r="333" spans="1:1" x14ac:dyDescent="0.25">
      <c r="A333" t="str">
        <f t="shared" si="5"/>
        <v/>
      </c>
    </row>
    <row r="334" spans="1:1" x14ac:dyDescent="0.25">
      <c r="A334" t="str">
        <f t="shared" si="5"/>
        <v/>
      </c>
    </row>
    <row r="335" spans="1:1" x14ac:dyDescent="0.25">
      <c r="A335" t="str">
        <f t="shared" si="5"/>
        <v/>
      </c>
    </row>
    <row r="336" spans="1:1" x14ac:dyDescent="0.25">
      <c r="A336" t="str">
        <f t="shared" si="5"/>
        <v/>
      </c>
    </row>
    <row r="337" spans="1:1" x14ac:dyDescent="0.25">
      <c r="A337" t="str">
        <f t="shared" si="5"/>
        <v/>
      </c>
    </row>
    <row r="338" spans="1:1" x14ac:dyDescent="0.25">
      <c r="A338" t="str">
        <f t="shared" si="5"/>
        <v/>
      </c>
    </row>
    <row r="339" spans="1:1" x14ac:dyDescent="0.25">
      <c r="A339" t="str">
        <f t="shared" si="5"/>
        <v/>
      </c>
    </row>
    <row r="340" spans="1:1" x14ac:dyDescent="0.25">
      <c r="A340" t="str">
        <f t="shared" si="5"/>
        <v/>
      </c>
    </row>
    <row r="341" spans="1:1" x14ac:dyDescent="0.25">
      <c r="A341" t="str">
        <f t="shared" si="5"/>
        <v/>
      </c>
    </row>
    <row r="342" spans="1:1" x14ac:dyDescent="0.25">
      <c r="A342" t="str">
        <f t="shared" si="5"/>
        <v/>
      </c>
    </row>
    <row r="343" spans="1:1" x14ac:dyDescent="0.25">
      <c r="A343" t="str">
        <f t="shared" si="5"/>
        <v/>
      </c>
    </row>
    <row r="344" spans="1:1" x14ac:dyDescent="0.25">
      <c r="A344" t="str">
        <f t="shared" si="5"/>
        <v/>
      </c>
    </row>
    <row r="345" spans="1:1" x14ac:dyDescent="0.25">
      <c r="A345" t="str">
        <f t="shared" si="5"/>
        <v/>
      </c>
    </row>
    <row r="346" spans="1:1" x14ac:dyDescent="0.25">
      <c r="A346" t="str">
        <f t="shared" si="5"/>
        <v/>
      </c>
    </row>
    <row r="347" spans="1:1" x14ac:dyDescent="0.25">
      <c r="A347" t="str">
        <f t="shared" si="5"/>
        <v/>
      </c>
    </row>
    <row r="348" spans="1:1" x14ac:dyDescent="0.25">
      <c r="A348" t="str">
        <f t="shared" si="5"/>
        <v/>
      </c>
    </row>
    <row r="349" spans="1:1" x14ac:dyDescent="0.25">
      <c r="A349" t="str">
        <f t="shared" si="5"/>
        <v/>
      </c>
    </row>
    <row r="350" spans="1:1" x14ac:dyDescent="0.25">
      <c r="A350" t="str">
        <f t="shared" si="5"/>
        <v/>
      </c>
    </row>
    <row r="351" spans="1:1" x14ac:dyDescent="0.25">
      <c r="A351" t="str">
        <f t="shared" si="5"/>
        <v/>
      </c>
    </row>
    <row r="352" spans="1:1" x14ac:dyDescent="0.25">
      <c r="A352" t="str">
        <f t="shared" si="5"/>
        <v/>
      </c>
    </row>
    <row r="353" spans="1:1" x14ac:dyDescent="0.25">
      <c r="A353" t="str">
        <f t="shared" si="5"/>
        <v/>
      </c>
    </row>
    <row r="354" spans="1:1" x14ac:dyDescent="0.25">
      <c r="A354" t="str">
        <f t="shared" si="5"/>
        <v/>
      </c>
    </row>
    <row r="355" spans="1:1" x14ac:dyDescent="0.25">
      <c r="A355" t="str">
        <f t="shared" si="5"/>
        <v/>
      </c>
    </row>
    <row r="356" spans="1:1" x14ac:dyDescent="0.25">
      <c r="A356" t="str">
        <f t="shared" si="5"/>
        <v/>
      </c>
    </row>
    <row r="357" spans="1:1" x14ac:dyDescent="0.25">
      <c r="A357" t="str">
        <f t="shared" si="5"/>
        <v/>
      </c>
    </row>
    <row r="358" spans="1:1" x14ac:dyDescent="0.25">
      <c r="A358" t="str">
        <f t="shared" si="5"/>
        <v/>
      </c>
    </row>
    <row r="359" spans="1:1" x14ac:dyDescent="0.25">
      <c r="A359" t="str">
        <f t="shared" si="5"/>
        <v/>
      </c>
    </row>
    <row r="360" spans="1:1" x14ac:dyDescent="0.25">
      <c r="A360" t="str">
        <f t="shared" si="5"/>
        <v/>
      </c>
    </row>
    <row r="361" spans="1:1" x14ac:dyDescent="0.25">
      <c r="A361" t="str">
        <f t="shared" si="5"/>
        <v/>
      </c>
    </row>
    <row r="362" spans="1:1" x14ac:dyDescent="0.25">
      <c r="A362" t="str">
        <f t="shared" si="5"/>
        <v/>
      </c>
    </row>
    <row r="363" spans="1:1" x14ac:dyDescent="0.25">
      <c r="A363" t="str">
        <f t="shared" si="5"/>
        <v/>
      </c>
    </row>
    <row r="364" spans="1:1" x14ac:dyDescent="0.25">
      <c r="A364" t="str">
        <f t="shared" si="5"/>
        <v/>
      </c>
    </row>
    <row r="365" spans="1:1" x14ac:dyDescent="0.25">
      <c r="A365" t="str">
        <f t="shared" si="5"/>
        <v/>
      </c>
    </row>
    <row r="366" spans="1:1" x14ac:dyDescent="0.25">
      <c r="A366" t="str">
        <f t="shared" si="5"/>
        <v/>
      </c>
    </row>
    <row r="367" spans="1:1" x14ac:dyDescent="0.25">
      <c r="A367" t="str">
        <f t="shared" si="5"/>
        <v/>
      </c>
    </row>
    <row r="368" spans="1:1" x14ac:dyDescent="0.25">
      <c r="A368" t="str">
        <f t="shared" si="5"/>
        <v/>
      </c>
    </row>
    <row r="369" spans="1:1" x14ac:dyDescent="0.25">
      <c r="A369" t="str">
        <f t="shared" si="5"/>
        <v/>
      </c>
    </row>
    <row r="370" spans="1:1" x14ac:dyDescent="0.25">
      <c r="A370" t="str">
        <f t="shared" si="5"/>
        <v/>
      </c>
    </row>
    <row r="371" spans="1:1" x14ac:dyDescent="0.25">
      <c r="A371" t="str">
        <f t="shared" si="5"/>
        <v/>
      </c>
    </row>
    <row r="372" spans="1:1" x14ac:dyDescent="0.25">
      <c r="A372" t="str">
        <f t="shared" si="5"/>
        <v/>
      </c>
    </row>
    <row r="373" spans="1:1" x14ac:dyDescent="0.25">
      <c r="A373" t="str">
        <f t="shared" si="5"/>
        <v/>
      </c>
    </row>
    <row r="374" spans="1:1" x14ac:dyDescent="0.25">
      <c r="A374" t="str">
        <f t="shared" si="5"/>
        <v/>
      </c>
    </row>
    <row r="375" spans="1:1" x14ac:dyDescent="0.25">
      <c r="A375" t="str">
        <f t="shared" si="5"/>
        <v/>
      </c>
    </row>
    <row r="376" spans="1:1" x14ac:dyDescent="0.25">
      <c r="A376" t="str">
        <f t="shared" si="5"/>
        <v/>
      </c>
    </row>
    <row r="377" spans="1:1" x14ac:dyDescent="0.25">
      <c r="A377" t="str">
        <f t="shared" si="5"/>
        <v/>
      </c>
    </row>
    <row r="378" spans="1:1" x14ac:dyDescent="0.25">
      <c r="A378" t="str">
        <f t="shared" si="5"/>
        <v/>
      </c>
    </row>
    <row r="379" spans="1:1" x14ac:dyDescent="0.25">
      <c r="A379" t="str">
        <f t="shared" si="5"/>
        <v/>
      </c>
    </row>
    <row r="380" spans="1:1" x14ac:dyDescent="0.25">
      <c r="A380" t="str">
        <f t="shared" si="5"/>
        <v/>
      </c>
    </row>
    <row r="381" spans="1:1" x14ac:dyDescent="0.25">
      <c r="A381" t="str">
        <f t="shared" si="5"/>
        <v/>
      </c>
    </row>
    <row r="382" spans="1:1" x14ac:dyDescent="0.25">
      <c r="A382" t="str">
        <f t="shared" si="5"/>
        <v/>
      </c>
    </row>
    <row r="383" spans="1:1" x14ac:dyDescent="0.25">
      <c r="A383" t="str">
        <f t="shared" si="5"/>
        <v/>
      </c>
    </row>
    <row r="384" spans="1:1" x14ac:dyDescent="0.25">
      <c r="A384" t="str">
        <f t="shared" si="5"/>
        <v/>
      </c>
    </row>
    <row r="385" spans="1:1" x14ac:dyDescent="0.25">
      <c r="A385" t="str">
        <f t="shared" si="5"/>
        <v/>
      </c>
    </row>
    <row r="386" spans="1:1" x14ac:dyDescent="0.25">
      <c r="A386" t="str">
        <f t="shared" si="5"/>
        <v/>
      </c>
    </row>
    <row r="387" spans="1:1" x14ac:dyDescent="0.25">
      <c r="A387" t="str">
        <f t="shared" ref="A387:A450" si="6">E387&amp;F387</f>
        <v/>
      </c>
    </row>
    <row r="388" spans="1:1" x14ac:dyDescent="0.25">
      <c r="A388" t="str">
        <f t="shared" si="6"/>
        <v/>
      </c>
    </row>
    <row r="389" spans="1:1" x14ac:dyDescent="0.25">
      <c r="A389" t="str">
        <f t="shared" si="6"/>
        <v/>
      </c>
    </row>
    <row r="390" spans="1:1" x14ac:dyDescent="0.25">
      <c r="A390" t="str">
        <f t="shared" si="6"/>
        <v/>
      </c>
    </row>
    <row r="391" spans="1:1" x14ac:dyDescent="0.25">
      <c r="A391" t="str">
        <f t="shared" si="6"/>
        <v/>
      </c>
    </row>
    <row r="392" spans="1:1" x14ac:dyDescent="0.25">
      <c r="A392" t="str">
        <f t="shared" si="6"/>
        <v/>
      </c>
    </row>
    <row r="393" spans="1:1" x14ac:dyDescent="0.25">
      <c r="A393" t="str">
        <f t="shared" si="6"/>
        <v/>
      </c>
    </row>
    <row r="394" spans="1:1" x14ac:dyDescent="0.25">
      <c r="A394" t="str">
        <f t="shared" si="6"/>
        <v/>
      </c>
    </row>
    <row r="395" spans="1:1" x14ac:dyDescent="0.25">
      <c r="A395" t="str">
        <f t="shared" si="6"/>
        <v/>
      </c>
    </row>
    <row r="396" spans="1:1" x14ac:dyDescent="0.25">
      <c r="A396" t="str">
        <f t="shared" si="6"/>
        <v/>
      </c>
    </row>
    <row r="397" spans="1:1" x14ac:dyDescent="0.25">
      <c r="A397" t="str">
        <f t="shared" si="6"/>
        <v/>
      </c>
    </row>
    <row r="398" spans="1:1" x14ac:dyDescent="0.25">
      <c r="A398" t="str">
        <f t="shared" si="6"/>
        <v/>
      </c>
    </row>
    <row r="399" spans="1:1" x14ac:dyDescent="0.25">
      <c r="A399" t="str">
        <f t="shared" si="6"/>
        <v/>
      </c>
    </row>
    <row r="400" spans="1:1" x14ac:dyDescent="0.25">
      <c r="A400" t="str">
        <f t="shared" si="6"/>
        <v/>
      </c>
    </row>
    <row r="401" spans="1:1" x14ac:dyDescent="0.25">
      <c r="A401" t="str">
        <f t="shared" si="6"/>
        <v/>
      </c>
    </row>
    <row r="402" spans="1:1" x14ac:dyDescent="0.25">
      <c r="A402" t="str">
        <f t="shared" si="6"/>
        <v/>
      </c>
    </row>
    <row r="403" spans="1:1" x14ac:dyDescent="0.25">
      <c r="A403" t="str">
        <f t="shared" si="6"/>
        <v/>
      </c>
    </row>
    <row r="404" spans="1:1" x14ac:dyDescent="0.25">
      <c r="A404" t="str">
        <f t="shared" si="6"/>
        <v/>
      </c>
    </row>
    <row r="405" spans="1:1" x14ac:dyDescent="0.25">
      <c r="A405" t="str">
        <f t="shared" si="6"/>
        <v/>
      </c>
    </row>
    <row r="406" spans="1:1" x14ac:dyDescent="0.25">
      <c r="A406" t="str">
        <f t="shared" si="6"/>
        <v/>
      </c>
    </row>
    <row r="407" spans="1:1" x14ac:dyDescent="0.25">
      <c r="A407" t="str">
        <f t="shared" si="6"/>
        <v/>
      </c>
    </row>
    <row r="408" spans="1:1" x14ac:dyDescent="0.25">
      <c r="A408" t="str">
        <f t="shared" si="6"/>
        <v/>
      </c>
    </row>
    <row r="409" spans="1:1" x14ac:dyDescent="0.25">
      <c r="A409" t="str">
        <f t="shared" si="6"/>
        <v/>
      </c>
    </row>
    <row r="410" spans="1:1" x14ac:dyDescent="0.25">
      <c r="A410" t="str">
        <f t="shared" si="6"/>
        <v/>
      </c>
    </row>
    <row r="411" spans="1:1" x14ac:dyDescent="0.25">
      <c r="A411" t="str">
        <f t="shared" si="6"/>
        <v/>
      </c>
    </row>
    <row r="412" spans="1:1" x14ac:dyDescent="0.25">
      <c r="A412" t="str">
        <f t="shared" si="6"/>
        <v/>
      </c>
    </row>
    <row r="413" spans="1:1" x14ac:dyDescent="0.25">
      <c r="A413" t="str">
        <f t="shared" si="6"/>
        <v/>
      </c>
    </row>
    <row r="414" spans="1:1" x14ac:dyDescent="0.25">
      <c r="A414" t="str">
        <f t="shared" si="6"/>
        <v/>
      </c>
    </row>
    <row r="415" spans="1:1" x14ac:dyDescent="0.25">
      <c r="A415" t="str">
        <f t="shared" si="6"/>
        <v/>
      </c>
    </row>
    <row r="416" spans="1:1" x14ac:dyDescent="0.25">
      <c r="A416" t="str">
        <f t="shared" si="6"/>
        <v/>
      </c>
    </row>
    <row r="417" spans="1:1" x14ac:dyDescent="0.25">
      <c r="A417" t="str">
        <f t="shared" si="6"/>
        <v/>
      </c>
    </row>
    <row r="418" spans="1:1" x14ac:dyDescent="0.25">
      <c r="A418" t="str">
        <f t="shared" si="6"/>
        <v/>
      </c>
    </row>
    <row r="419" spans="1:1" x14ac:dyDescent="0.25">
      <c r="A419" t="str">
        <f t="shared" si="6"/>
        <v/>
      </c>
    </row>
    <row r="420" spans="1:1" x14ac:dyDescent="0.25">
      <c r="A420" t="str">
        <f t="shared" si="6"/>
        <v/>
      </c>
    </row>
    <row r="421" spans="1:1" x14ac:dyDescent="0.25">
      <c r="A421" t="str">
        <f t="shared" si="6"/>
        <v/>
      </c>
    </row>
    <row r="422" spans="1:1" x14ac:dyDescent="0.25">
      <c r="A422" t="str">
        <f t="shared" si="6"/>
        <v/>
      </c>
    </row>
    <row r="423" spans="1:1" x14ac:dyDescent="0.25">
      <c r="A423" t="str">
        <f t="shared" si="6"/>
        <v/>
      </c>
    </row>
    <row r="424" spans="1:1" x14ac:dyDescent="0.25">
      <c r="A424" t="str">
        <f t="shared" si="6"/>
        <v/>
      </c>
    </row>
    <row r="425" spans="1:1" x14ac:dyDescent="0.25">
      <c r="A425" t="str">
        <f t="shared" si="6"/>
        <v/>
      </c>
    </row>
    <row r="426" spans="1:1" x14ac:dyDescent="0.25">
      <c r="A426" t="str">
        <f t="shared" si="6"/>
        <v/>
      </c>
    </row>
    <row r="427" spans="1:1" x14ac:dyDescent="0.25">
      <c r="A427" t="str">
        <f t="shared" si="6"/>
        <v/>
      </c>
    </row>
    <row r="428" spans="1:1" x14ac:dyDescent="0.25">
      <c r="A428" t="str">
        <f t="shared" si="6"/>
        <v/>
      </c>
    </row>
    <row r="429" spans="1:1" x14ac:dyDescent="0.25">
      <c r="A429" t="str">
        <f t="shared" si="6"/>
        <v/>
      </c>
    </row>
    <row r="430" spans="1:1" x14ac:dyDescent="0.25">
      <c r="A430" t="str">
        <f t="shared" si="6"/>
        <v/>
      </c>
    </row>
    <row r="431" spans="1:1" x14ac:dyDescent="0.25">
      <c r="A431" t="str">
        <f t="shared" si="6"/>
        <v/>
      </c>
    </row>
    <row r="432" spans="1:1" x14ac:dyDescent="0.25">
      <c r="A432" t="str">
        <f t="shared" si="6"/>
        <v/>
      </c>
    </row>
    <row r="433" spans="1:1" x14ac:dyDescent="0.25">
      <c r="A433" t="str">
        <f t="shared" si="6"/>
        <v/>
      </c>
    </row>
    <row r="434" spans="1:1" x14ac:dyDescent="0.25">
      <c r="A434" t="str">
        <f t="shared" si="6"/>
        <v/>
      </c>
    </row>
    <row r="435" spans="1:1" x14ac:dyDescent="0.25">
      <c r="A435" t="str">
        <f t="shared" si="6"/>
        <v/>
      </c>
    </row>
    <row r="436" spans="1:1" x14ac:dyDescent="0.25">
      <c r="A436" t="str">
        <f t="shared" si="6"/>
        <v/>
      </c>
    </row>
    <row r="437" spans="1:1" x14ac:dyDescent="0.25">
      <c r="A437" t="str">
        <f t="shared" si="6"/>
        <v/>
      </c>
    </row>
    <row r="438" spans="1:1" x14ac:dyDescent="0.25">
      <c r="A438" t="str">
        <f t="shared" si="6"/>
        <v/>
      </c>
    </row>
    <row r="439" spans="1:1" x14ac:dyDescent="0.25">
      <c r="A439" t="str">
        <f t="shared" si="6"/>
        <v/>
      </c>
    </row>
    <row r="440" spans="1:1" x14ac:dyDescent="0.25">
      <c r="A440" t="str">
        <f t="shared" si="6"/>
        <v/>
      </c>
    </row>
    <row r="441" spans="1:1" x14ac:dyDescent="0.25">
      <c r="A441" t="str">
        <f t="shared" si="6"/>
        <v/>
      </c>
    </row>
    <row r="442" spans="1:1" x14ac:dyDescent="0.25">
      <c r="A442" t="str">
        <f t="shared" si="6"/>
        <v/>
      </c>
    </row>
    <row r="443" spans="1:1" x14ac:dyDescent="0.25">
      <c r="A443" t="str">
        <f t="shared" si="6"/>
        <v/>
      </c>
    </row>
    <row r="444" spans="1:1" x14ac:dyDescent="0.25">
      <c r="A444" t="str">
        <f t="shared" si="6"/>
        <v/>
      </c>
    </row>
    <row r="445" spans="1:1" x14ac:dyDescent="0.25">
      <c r="A445" t="str">
        <f t="shared" si="6"/>
        <v/>
      </c>
    </row>
    <row r="446" spans="1:1" x14ac:dyDescent="0.25">
      <c r="A446" t="str">
        <f t="shared" si="6"/>
        <v/>
      </c>
    </row>
    <row r="447" spans="1:1" x14ac:dyDescent="0.25">
      <c r="A447" t="str">
        <f t="shared" si="6"/>
        <v/>
      </c>
    </row>
    <row r="448" spans="1:1" x14ac:dyDescent="0.25">
      <c r="A448" t="str">
        <f t="shared" si="6"/>
        <v/>
      </c>
    </row>
    <row r="449" spans="1:1" x14ac:dyDescent="0.25">
      <c r="A449" t="str">
        <f t="shared" si="6"/>
        <v/>
      </c>
    </row>
    <row r="450" spans="1:1" x14ac:dyDescent="0.25">
      <c r="A450" t="str">
        <f t="shared" si="6"/>
        <v/>
      </c>
    </row>
    <row r="451" spans="1:1" x14ac:dyDescent="0.25">
      <c r="A451" t="str">
        <f t="shared" ref="A451:A500" si="7">E451&amp;F451</f>
        <v/>
      </c>
    </row>
    <row r="452" spans="1:1" x14ac:dyDescent="0.25">
      <c r="A452" t="str">
        <f t="shared" si="7"/>
        <v/>
      </c>
    </row>
    <row r="453" spans="1:1" x14ac:dyDescent="0.25">
      <c r="A453" t="str">
        <f t="shared" si="7"/>
        <v/>
      </c>
    </row>
    <row r="454" spans="1:1" x14ac:dyDescent="0.25">
      <c r="A454" t="str">
        <f t="shared" si="7"/>
        <v/>
      </c>
    </row>
    <row r="455" spans="1:1" x14ac:dyDescent="0.25">
      <c r="A455" t="str">
        <f t="shared" si="7"/>
        <v/>
      </c>
    </row>
    <row r="456" spans="1:1" x14ac:dyDescent="0.25">
      <c r="A456" t="str">
        <f t="shared" si="7"/>
        <v/>
      </c>
    </row>
    <row r="457" spans="1:1" x14ac:dyDescent="0.25">
      <c r="A457" t="str">
        <f t="shared" si="7"/>
        <v/>
      </c>
    </row>
    <row r="458" spans="1:1" x14ac:dyDescent="0.25">
      <c r="A458" t="str">
        <f t="shared" si="7"/>
        <v/>
      </c>
    </row>
    <row r="459" spans="1:1" x14ac:dyDescent="0.25">
      <c r="A459" t="str">
        <f t="shared" si="7"/>
        <v/>
      </c>
    </row>
    <row r="460" spans="1:1" x14ac:dyDescent="0.25">
      <c r="A460" t="str">
        <f t="shared" si="7"/>
        <v/>
      </c>
    </row>
    <row r="461" spans="1:1" x14ac:dyDescent="0.25">
      <c r="A461" t="str">
        <f t="shared" si="7"/>
        <v/>
      </c>
    </row>
    <row r="462" spans="1:1" x14ac:dyDescent="0.25">
      <c r="A462" t="str">
        <f t="shared" si="7"/>
        <v/>
      </c>
    </row>
    <row r="463" spans="1:1" x14ac:dyDescent="0.25">
      <c r="A463" t="str">
        <f t="shared" si="7"/>
        <v/>
      </c>
    </row>
    <row r="464" spans="1:1" x14ac:dyDescent="0.25">
      <c r="A464" t="str">
        <f t="shared" si="7"/>
        <v/>
      </c>
    </row>
    <row r="465" spans="1:1" x14ac:dyDescent="0.25">
      <c r="A465" t="str">
        <f t="shared" si="7"/>
        <v/>
      </c>
    </row>
    <row r="466" spans="1:1" x14ac:dyDescent="0.25">
      <c r="A466" t="str">
        <f t="shared" si="7"/>
        <v/>
      </c>
    </row>
    <row r="467" spans="1:1" x14ac:dyDescent="0.25">
      <c r="A467" t="str">
        <f t="shared" si="7"/>
        <v/>
      </c>
    </row>
    <row r="468" spans="1:1" x14ac:dyDescent="0.25">
      <c r="A468" t="str">
        <f t="shared" si="7"/>
        <v/>
      </c>
    </row>
    <row r="469" spans="1:1" x14ac:dyDescent="0.25">
      <c r="A469" t="str">
        <f t="shared" si="7"/>
        <v/>
      </c>
    </row>
    <row r="470" spans="1:1" x14ac:dyDescent="0.25">
      <c r="A470" t="str">
        <f t="shared" si="7"/>
        <v/>
      </c>
    </row>
    <row r="471" spans="1:1" x14ac:dyDescent="0.25">
      <c r="A471" t="str">
        <f t="shared" si="7"/>
        <v/>
      </c>
    </row>
    <row r="472" spans="1:1" x14ac:dyDescent="0.25">
      <c r="A472" t="str">
        <f t="shared" si="7"/>
        <v/>
      </c>
    </row>
    <row r="473" spans="1:1" x14ac:dyDescent="0.25">
      <c r="A473" t="str">
        <f t="shared" si="7"/>
        <v/>
      </c>
    </row>
    <row r="474" spans="1:1" x14ac:dyDescent="0.25">
      <c r="A474" t="str">
        <f t="shared" si="7"/>
        <v/>
      </c>
    </row>
    <row r="475" spans="1:1" x14ac:dyDescent="0.25">
      <c r="A475" t="str">
        <f t="shared" si="7"/>
        <v/>
      </c>
    </row>
    <row r="476" spans="1:1" x14ac:dyDescent="0.25">
      <c r="A476" t="str">
        <f t="shared" si="7"/>
        <v/>
      </c>
    </row>
    <row r="477" spans="1:1" x14ac:dyDescent="0.25">
      <c r="A477" t="str">
        <f t="shared" si="7"/>
        <v/>
      </c>
    </row>
    <row r="478" spans="1:1" x14ac:dyDescent="0.25">
      <c r="A478" t="str">
        <f t="shared" si="7"/>
        <v/>
      </c>
    </row>
    <row r="479" spans="1:1" x14ac:dyDescent="0.25">
      <c r="A479" t="str">
        <f t="shared" si="7"/>
        <v/>
      </c>
    </row>
    <row r="480" spans="1:1" x14ac:dyDescent="0.25">
      <c r="A480" t="str">
        <f t="shared" si="7"/>
        <v/>
      </c>
    </row>
    <row r="481" spans="1:1" x14ac:dyDescent="0.25">
      <c r="A481" t="str">
        <f t="shared" si="7"/>
        <v/>
      </c>
    </row>
    <row r="482" spans="1:1" x14ac:dyDescent="0.25">
      <c r="A482" t="str">
        <f t="shared" si="7"/>
        <v/>
      </c>
    </row>
    <row r="483" spans="1:1" x14ac:dyDescent="0.25">
      <c r="A483" t="str">
        <f t="shared" si="7"/>
        <v/>
      </c>
    </row>
    <row r="484" spans="1:1" x14ac:dyDescent="0.25">
      <c r="A484" t="str">
        <f t="shared" si="7"/>
        <v/>
      </c>
    </row>
    <row r="485" spans="1:1" x14ac:dyDescent="0.25">
      <c r="A485" t="str">
        <f t="shared" si="7"/>
        <v/>
      </c>
    </row>
    <row r="486" spans="1:1" x14ac:dyDescent="0.25">
      <c r="A486" t="str">
        <f t="shared" si="7"/>
        <v/>
      </c>
    </row>
    <row r="487" spans="1:1" x14ac:dyDescent="0.25">
      <c r="A487" t="str">
        <f t="shared" si="7"/>
        <v/>
      </c>
    </row>
    <row r="488" spans="1:1" x14ac:dyDescent="0.25">
      <c r="A488" t="str">
        <f t="shared" si="7"/>
        <v/>
      </c>
    </row>
    <row r="489" spans="1:1" x14ac:dyDescent="0.25">
      <c r="A489" t="str">
        <f t="shared" si="7"/>
        <v/>
      </c>
    </row>
    <row r="490" spans="1:1" x14ac:dyDescent="0.25">
      <c r="A490" t="str">
        <f t="shared" si="7"/>
        <v/>
      </c>
    </row>
    <row r="491" spans="1:1" x14ac:dyDescent="0.25">
      <c r="A491" t="str">
        <f t="shared" si="7"/>
        <v/>
      </c>
    </row>
    <row r="492" spans="1:1" x14ac:dyDescent="0.25">
      <c r="A492" t="str">
        <f t="shared" si="7"/>
        <v/>
      </c>
    </row>
    <row r="493" spans="1:1" x14ac:dyDescent="0.25">
      <c r="A493" t="str">
        <f t="shared" si="7"/>
        <v/>
      </c>
    </row>
    <row r="494" spans="1:1" x14ac:dyDescent="0.25">
      <c r="A494" t="str">
        <f t="shared" si="7"/>
        <v/>
      </c>
    </row>
    <row r="495" spans="1:1" x14ac:dyDescent="0.25">
      <c r="A495" t="str">
        <f t="shared" si="7"/>
        <v/>
      </c>
    </row>
    <row r="496" spans="1:1" x14ac:dyDescent="0.25">
      <c r="A496" t="str">
        <f t="shared" si="7"/>
        <v/>
      </c>
    </row>
    <row r="497" spans="1:1" x14ac:dyDescent="0.25">
      <c r="A497" t="str">
        <f t="shared" si="7"/>
        <v/>
      </c>
    </row>
    <row r="498" spans="1:1" x14ac:dyDescent="0.25">
      <c r="A498" t="str">
        <f t="shared" si="7"/>
        <v/>
      </c>
    </row>
    <row r="499" spans="1:1" x14ac:dyDescent="0.25">
      <c r="A499" t="str">
        <f t="shared" si="7"/>
        <v/>
      </c>
    </row>
    <row r="500" spans="1:1" x14ac:dyDescent="0.25">
      <c r="A500" t="str">
        <f t="shared" si="7"/>
        <v/>
      </c>
    </row>
  </sheetData>
  <autoFilter ref="A1:BG201" xr:uid="{00000000-0009-0000-0000-000000000000}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G500"/>
  <sheetViews>
    <sheetView workbookViewId="0">
      <selection activeCell="A2" sqref="A2:A500"/>
    </sheetView>
  </sheetViews>
  <sheetFormatPr defaultRowHeight="15" x14ac:dyDescent="0.25"/>
  <cols>
    <col min="1" max="1" width="15.28515625" customWidth="1"/>
    <col min="2" max="2" width="3.85546875" customWidth="1"/>
    <col min="3" max="3" width="4" customWidth="1"/>
    <col min="4" max="4" width="7" customWidth="1"/>
    <col min="5" max="5" width="6" customWidth="1"/>
    <col min="6" max="6" width="3" customWidth="1"/>
    <col min="7" max="37" width="12" customWidth="1"/>
    <col min="38" max="38" width="8" customWidth="1"/>
    <col min="39" max="56" width="12" customWidth="1"/>
    <col min="57" max="57" width="25" customWidth="1"/>
    <col min="58" max="59" width="2" customWidth="1"/>
  </cols>
  <sheetData>
    <row r="1" spans="1:59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  <c r="AX1" t="s">
        <v>48</v>
      </c>
      <c r="AY1" t="s">
        <v>49</v>
      </c>
      <c r="AZ1" t="s">
        <v>50</v>
      </c>
      <c r="BA1" t="s">
        <v>51</v>
      </c>
      <c r="BB1" t="s">
        <v>52</v>
      </c>
      <c r="BC1" t="s">
        <v>53</v>
      </c>
      <c r="BD1" t="s">
        <v>54</v>
      </c>
      <c r="BE1" t="s">
        <v>55</v>
      </c>
      <c r="BF1" t="s">
        <v>56</v>
      </c>
      <c r="BG1" t="s">
        <v>57</v>
      </c>
    </row>
    <row r="2" spans="1:59" x14ac:dyDescent="0.25">
      <c r="A2" t="str">
        <f t="shared" ref="A2:A66" si="0">E2&amp;F2</f>
        <v/>
      </c>
      <c r="B2" s="9" t="s">
        <v>88</v>
      </c>
      <c r="C2" s="9" t="s">
        <v>85</v>
      </c>
      <c r="D2" s="9" t="s">
        <v>86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</row>
    <row r="3" spans="1:59" x14ac:dyDescent="0.25">
      <c r="A3" t="str">
        <f t="shared" si="0"/>
        <v/>
      </c>
      <c r="B3" s="9" t="s">
        <v>88</v>
      </c>
      <c r="C3" s="9" t="s">
        <v>85</v>
      </c>
      <c r="D3" s="9" t="s">
        <v>86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</row>
    <row r="4" spans="1:59" x14ac:dyDescent="0.25">
      <c r="A4" t="str">
        <f t="shared" si="0"/>
        <v/>
      </c>
      <c r="B4" s="9" t="s">
        <v>88</v>
      </c>
      <c r="C4" s="9" t="s">
        <v>85</v>
      </c>
      <c r="D4" s="9" t="s">
        <v>86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</row>
    <row r="5" spans="1:59" x14ac:dyDescent="0.25">
      <c r="A5" t="str">
        <f t="shared" si="0"/>
        <v/>
      </c>
      <c r="B5" s="9" t="s">
        <v>88</v>
      </c>
      <c r="C5" s="9" t="s">
        <v>85</v>
      </c>
      <c r="D5" s="9" t="s">
        <v>86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</row>
    <row r="6" spans="1:59" x14ac:dyDescent="0.25">
      <c r="A6" t="str">
        <f t="shared" si="0"/>
        <v/>
      </c>
      <c r="B6" s="9" t="s">
        <v>88</v>
      </c>
      <c r="C6" s="9" t="s">
        <v>85</v>
      </c>
      <c r="D6" s="9" t="s">
        <v>86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</row>
    <row r="7" spans="1:59" x14ac:dyDescent="0.25">
      <c r="A7" t="str">
        <f t="shared" si="0"/>
        <v/>
      </c>
      <c r="B7" s="9" t="s">
        <v>88</v>
      </c>
      <c r="C7" s="9" t="s">
        <v>85</v>
      </c>
      <c r="D7" s="9" t="s">
        <v>86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</row>
    <row r="8" spans="1:59" x14ac:dyDescent="0.25">
      <c r="A8" t="str">
        <f t="shared" si="0"/>
        <v/>
      </c>
      <c r="B8" s="9" t="s">
        <v>88</v>
      </c>
      <c r="C8" s="9" t="s">
        <v>85</v>
      </c>
      <c r="D8" s="9" t="s">
        <v>86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</row>
    <row r="9" spans="1:59" x14ac:dyDescent="0.25">
      <c r="A9" t="str">
        <f t="shared" si="0"/>
        <v/>
      </c>
      <c r="B9" s="9" t="s">
        <v>88</v>
      </c>
      <c r="C9" s="9" t="s">
        <v>85</v>
      </c>
      <c r="D9" s="9" t="s">
        <v>86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</row>
    <row r="10" spans="1:59" x14ac:dyDescent="0.25">
      <c r="A10" t="str">
        <f t="shared" si="0"/>
        <v/>
      </c>
      <c r="B10" s="9" t="s">
        <v>88</v>
      </c>
      <c r="C10" s="9" t="s">
        <v>85</v>
      </c>
      <c r="D10" s="9" t="s">
        <v>86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</row>
    <row r="11" spans="1:59" x14ac:dyDescent="0.25">
      <c r="A11" t="str">
        <f t="shared" si="0"/>
        <v/>
      </c>
      <c r="B11" s="9" t="s">
        <v>88</v>
      </c>
      <c r="C11" s="9" t="s">
        <v>85</v>
      </c>
      <c r="D11" s="9" t="s">
        <v>86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</row>
    <row r="12" spans="1:59" x14ac:dyDescent="0.25">
      <c r="A12" t="str">
        <f t="shared" si="0"/>
        <v/>
      </c>
      <c r="B12" s="9" t="s">
        <v>88</v>
      </c>
      <c r="C12" s="9" t="s">
        <v>85</v>
      </c>
      <c r="D12" s="9" t="s">
        <v>86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</row>
    <row r="13" spans="1:59" x14ac:dyDescent="0.25">
      <c r="A13" t="str">
        <f t="shared" si="0"/>
        <v/>
      </c>
      <c r="B13" s="9" t="s">
        <v>88</v>
      </c>
      <c r="C13" s="9" t="s">
        <v>85</v>
      </c>
      <c r="D13" s="9" t="s">
        <v>86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</row>
    <row r="14" spans="1:59" x14ac:dyDescent="0.25">
      <c r="A14" t="str">
        <f t="shared" si="0"/>
        <v/>
      </c>
      <c r="B14" s="9" t="s">
        <v>88</v>
      </c>
      <c r="C14" s="9" t="s">
        <v>85</v>
      </c>
      <c r="D14" s="9" t="s">
        <v>86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</row>
    <row r="15" spans="1:59" x14ac:dyDescent="0.25">
      <c r="A15" t="str">
        <f t="shared" si="0"/>
        <v/>
      </c>
      <c r="B15" s="9" t="s">
        <v>88</v>
      </c>
      <c r="C15" s="9" t="s">
        <v>85</v>
      </c>
      <c r="D15" s="9" t="s">
        <v>86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</row>
    <row r="16" spans="1:59" x14ac:dyDescent="0.25">
      <c r="A16" t="str">
        <f t="shared" si="0"/>
        <v/>
      </c>
      <c r="B16" s="9" t="s">
        <v>88</v>
      </c>
      <c r="C16" s="9" t="s">
        <v>85</v>
      </c>
      <c r="D16" s="9" t="s">
        <v>86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</row>
    <row r="17" spans="1:57" x14ac:dyDescent="0.25">
      <c r="A17" t="str">
        <f t="shared" si="0"/>
        <v/>
      </c>
      <c r="B17" s="9" t="s">
        <v>88</v>
      </c>
      <c r="C17" s="9" t="s">
        <v>85</v>
      </c>
      <c r="D17" s="9" t="s">
        <v>86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</row>
    <row r="18" spans="1:57" x14ac:dyDescent="0.25">
      <c r="A18" t="str">
        <f t="shared" si="0"/>
        <v/>
      </c>
      <c r="B18" s="9" t="s">
        <v>88</v>
      </c>
      <c r="C18" s="9" t="s">
        <v>85</v>
      </c>
      <c r="D18" s="9" t="s">
        <v>86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</row>
    <row r="19" spans="1:57" x14ac:dyDescent="0.25">
      <c r="A19" t="str">
        <f t="shared" si="0"/>
        <v/>
      </c>
      <c r="B19" s="9" t="s">
        <v>88</v>
      </c>
      <c r="C19" s="9" t="s">
        <v>85</v>
      </c>
      <c r="D19" s="9" t="s">
        <v>86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</row>
    <row r="20" spans="1:57" x14ac:dyDescent="0.25">
      <c r="A20" t="str">
        <f t="shared" si="0"/>
        <v/>
      </c>
      <c r="B20" s="9" t="s">
        <v>88</v>
      </c>
      <c r="C20" s="9" t="s">
        <v>85</v>
      </c>
      <c r="D20" s="9" t="s">
        <v>86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</row>
    <row r="21" spans="1:57" x14ac:dyDescent="0.25">
      <c r="A21" t="str">
        <f t="shared" si="0"/>
        <v/>
      </c>
      <c r="B21" s="9" t="s">
        <v>88</v>
      </c>
      <c r="C21" s="9" t="s">
        <v>85</v>
      </c>
      <c r="D21" s="9" t="s">
        <v>86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</row>
    <row r="22" spans="1:57" x14ac:dyDescent="0.25">
      <c r="A22" t="str">
        <f t="shared" si="0"/>
        <v/>
      </c>
      <c r="B22" s="9" t="s">
        <v>88</v>
      </c>
      <c r="C22" s="9" t="s">
        <v>85</v>
      </c>
      <c r="D22" s="9" t="s">
        <v>86</v>
      </c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</row>
    <row r="23" spans="1:57" x14ac:dyDescent="0.25">
      <c r="A23" t="str">
        <f t="shared" si="0"/>
        <v/>
      </c>
      <c r="B23" s="9" t="s">
        <v>88</v>
      </c>
      <c r="C23" s="9" t="s">
        <v>85</v>
      </c>
      <c r="D23" s="9" t="s">
        <v>86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</row>
    <row r="24" spans="1:57" x14ac:dyDescent="0.25">
      <c r="A24" t="str">
        <f t="shared" si="0"/>
        <v/>
      </c>
      <c r="B24" s="9" t="s">
        <v>88</v>
      </c>
      <c r="C24" s="9" t="s">
        <v>85</v>
      </c>
      <c r="D24" s="9" t="s">
        <v>86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</row>
    <row r="25" spans="1:57" x14ac:dyDescent="0.25">
      <c r="A25" t="str">
        <f t="shared" si="0"/>
        <v/>
      </c>
      <c r="B25" s="9" t="s">
        <v>88</v>
      </c>
      <c r="C25" s="9" t="s">
        <v>85</v>
      </c>
      <c r="D25" s="9" t="s">
        <v>86</v>
      </c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</row>
    <row r="26" spans="1:57" x14ac:dyDescent="0.25">
      <c r="A26" t="str">
        <f t="shared" si="0"/>
        <v/>
      </c>
      <c r="B26" s="9" t="s">
        <v>88</v>
      </c>
      <c r="C26" s="9" t="s">
        <v>85</v>
      </c>
      <c r="D26" s="9" t="s">
        <v>86</v>
      </c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</row>
    <row r="27" spans="1:57" x14ac:dyDescent="0.25">
      <c r="A27" t="str">
        <f t="shared" si="0"/>
        <v/>
      </c>
      <c r="B27" s="9" t="s">
        <v>88</v>
      </c>
      <c r="C27" s="9" t="s">
        <v>85</v>
      </c>
      <c r="D27" s="9" t="s">
        <v>86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</row>
    <row r="28" spans="1:57" x14ac:dyDescent="0.25">
      <c r="A28" t="str">
        <f t="shared" si="0"/>
        <v/>
      </c>
      <c r="B28" s="9" t="s">
        <v>88</v>
      </c>
      <c r="C28" s="9" t="s">
        <v>85</v>
      </c>
      <c r="D28" s="9" t="s">
        <v>86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</row>
    <row r="29" spans="1:57" x14ac:dyDescent="0.25">
      <c r="A29" t="str">
        <f t="shared" si="0"/>
        <v/>
      </c>
      <c r="B29" s="9" t="s">
        <v>88</v>
      </c>
      <c r="C29" s="9" t="s">
        <v>85</v>
      </c>
      <c r="D29" s="9" t="s">
        <v>86</v>
      </c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</row>
    <row r="30" spans="1:57" x14ac:dyDescent="0.25">
      <c r="A30" t="str">
        <f t="shared" si="0"/>
        <v/>
      </c>
      <c r="B30" s="9" t="s">
        <v>88</v>
      </c>
      <c r="C30" s="9" t="s">
        <v>85</v>
      </c>
      <c r="D30" s="9" t="s">
        <v>86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</row>
    <row r="31" spans="1:57" x14ac:dyDescent="0.25">
      <c r="A31" t="str">
        <f t="shared" si="0"/>
        <v/>
      </c>
      <c r="B31" s="9" t="s">
        <v>88</v>
      </c>
      <c r="C31" s="9" t="s">
        <v>85</v>
      </c>
      <c r="D31" s="9" t="s">
        <v>86</v>
      </c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</row>
    <row r="32" spans="1:57" x14ac:dyDescent="0.25">
      <c r="A32" t="str">
        <f t="shared" si="0"/>
        <v/>
      </c>
      <c r="B32" s="9" t="s">
        <v>88</v>
      </c>
      <c r="C32" s="9" t="s">
        <v>85</v>
      </c>
      <c r="D32" s="9" t="s">
        <v>86</v>
      </c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</row>
    <row r="33" spans="1:57" x14ac:dyDescent="0.25">
      <c r="A33" t="str">
        <f t="shared" si="0"/>
        <v/>
      </c>
      <c r="B33" s="9" t="s">
        <v>88</v>
      </c>
      <c r="C33" s="9" t="s">
        <v>85</v>
      </c>
      <c r="D33" s="9" t="s">
        <v>86</v>
      </c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</row>
    <row r="34" spans="1:57" x14ac:dyDescent="0.25">
      <c r="A34" t="str">
        <f t="shared" si="0"/>
        <v/>
      </c>
      <c r="B34" s="9" t="s">
        <v>88</v>
      </c>
      <c r="C34" s="9" t="s">
        <v>85</v>
      </c>
      <c r="D34" s="9" t="s">
        <v>86</v>
      </c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</row>
    <row r="35" spans="1:57" x14ac:dyDescent="0.25">
      <c r="A35" t="str">
        <f t="shared" si="0"/>
        <v/>
      </c>
      <c r="B35" s="9" t="s">
        <v>88</v>
      </c>
      <c r="C35" s="9" t="s">
        <v>85</v>
      </c>
      <c r="D35" s="9" t="s">
        <v>86</v>
      </c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</row>
    <row r="36" spans="1:57" x14ac:dyDescent="0.25">
      <c r="A36" t="str">
        <f t="shared" si="0"/>
        <v/>
      </c>
      <c r="B36" s="9" t="s">
        <v>88</v>
      </c>
      <c r="C36" s="9" t="s">
        <v>85</v>
      </c>
      <c r="D36" s="9" t="s">
        <v>86</v>
      </c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</row>
    <row r="37" spans="1:57" x14ac:dyDescent="0.25">
      <c r="A37" t="str">
        <f t="shared" si="0"/>
        <v/>
      </c>
      <c r="B37" s="9" t="s">
        <v>88</v>
      </c>
      <c r="C37" s="9" t="s">
        <v>85</v>
      </c>
      <c r="D37" s="9" t="s">
        <v>86</v>
      </c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</row>
    <row r="38" spans="1:57" x14ac:dyDescent="0.25">
      <c r="A38" t="str">
        <f t="shared" si="0"/>
        <v/>
      </c>
      <c r="B38" s="9" t="s">
        <v>88</v>
      </c>
      <c r="C38" s="9" t="s">
        <v>85</v>
      </c>
      <c r="D38" s="9" t="s">
        <v>86</v>
      </c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</row>
    <row r="39" spans="1:57" x14ac:dyDescent="0.25">
      <c r="A39" t="str">
        <f t="shared" si="0"/>
        <v/>
      </c>
      <c r="B39" s="9" t="s">
        <v>88</v>
      </c>
      <c r="C39" s="9" t="s">
        <v>85</v>
      </c>
      <c r="D39" s="9" t="s">
        <v>86</v>
      </c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</row>
    <row r="40" spans="1:57" x14ac:dyDescent="0.25">
      <c r="A40" t="str">
        <f t="shared" si="0"/>
        <v/>
      </c>
      <c r="B40" s="9" t="s">
        <v>88</v>
      </c>
      <c r="C40" s="9" t="s">
        <v>85</v>
      </c>
      <c r="D40" s="9" t="s">
        <v>86</v>
      </c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</row>
    <row r="41" spans="1:57" x14ac:dyDescent="0.25">
      <c r="A41" t="str">
        <f t="shared" si="0"/>
        <v/>
      </c>
      <c r="B41" s="9" t="s">
        <v>88</v>
      </c>
      <c r="C41" s="9" t="s">
        <v>85</v>
      </c>
      <c r="D41" s="9" t="s">
        <v>86</v>
      </c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</row>
    <row r="42" spans="1:57" x14ac:dyDescent="0.25">
      <c r="A42" t="str">
        <f t="shared" si="0"/>
        <v/>
      </c>
      <c r="B42" s="9" t="s">
        <v>88</v>
      </c>
      <c r="C42" s="9" t="s">
        <v>85</v>
      </c>
      <c r="D42" s="9" t="s">
        <v>86</v>
      </c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</row>
    <row r="43" spans="1:57" x14ac:dyDescent="0.25">
      <c r="A43" t="str">
        <f t="shared" si="0"/>
        <v/>
      </c>
      <c r="B43" s="9" t="s">
        <v>88</v>
      </c>
      <c r="C43" s="9" t="s">
        <v>85</v>
      </c>
      <c r="D43" s="9" t="s">
        <v>86</v>
      </c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</row>
    <row r="44" spans="1:57" x14ac:dyDescent="0.25">
      <c r="A44" t="str">
        <f t="shared" si="0"/>
        <v/>
      </c>
      <c r="B44" s="9" t="s">
        <v>88</v>
      </c>
      <c r="C44" s="9" t="s">
        <v>85</v>
      </c>
      <c r="D44" s="9" t="s">
        <v>86</v>
      </c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</row>
    <row r="45" spans="1:57" x14ac:dyDescent="0.25">
      <c r="A45" t="str">
        <f t="shared" si="0"/>
        <v/>
      </c>
      <c r="B45" s="9" t="s">
        <v>88</v>
      </c>
      <c r="C45" s="9" t="s">
        <v>85</v>
      </c>
      <c r="D45" s="9" t="s">
        <v>86</v>
      </c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</row>
    <row r="46" spans="1:57" x14ac:dyDescent="0.25">
      <c r="A46" t="str">
        <f t="shared" si="0"/>
        <v/>
      </c>
      <c r="B46" s="9" t="s">
        <v>88</v>
      </c>
      <c r="C46" s="9" t="s">
        <v>85</v>
      </c>
      <c r="D46" s="9" t="s">
        <v>86</v>
      </c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</row>
    <row r="47" spans="1:57" x14ac:dyDescent="0.25">
      <c r="A47" t="str">
        <f t="shared" si="0"/>
        <v/>
      </c>
      <c r="B47" s="9" t="s">
        <v>88</v>
      </c>
      <c r="C47" s="9" t="s">
        <v>85</v>
      </c>
      <c r="D47" s="9" t="s">
        <v>86</v>
      </c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</row>
    <row r="48" spans="1:57" x14ac:dyDescent="0.25">
      <c r="A48" t="str">
        <f t="shared" si="0"/>
        <v/>
      </c>
      <c r="B48" s="9" t="s">
        <v>88</v>
      </c>
      <c r="C48" s="9" t="s">
        <v>85</v>
      </c>
      <c r="D48" s="9" t="s">
        <v>86</v>
      </c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</row>
    <row r="49" spans="1:57" x14ac:dyDescent="0.25">
      <c r="A49" t="str">
        <f t="shared" si="0"/>
        <v/>
      </c>
      <c r="B49" s="9" t="s">
        <v>88</v>
      </c>
      <c r="C49" s="9" t="s">
        <v>85</v>
      </c>
      <c r="D49" s="9" t="s">
        <v>86</v>
      </c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</row>
    <row r="50" spans="1:57" x14ac:dyDescent="0.25">
      <c r="A50" t="str">
        <f t="shared" si="0"/>
        <v/>
      </c>
      <c r="B50" s="9" t="s">
        <v>88</v>
      </c>
      <c r="C50" s="9" t="s">
        <v>85</v>
      </c>
      <c r="D50" s="9" t="s">
        <v>86</v>
      </c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</row>
    <row r="51" spans="1:57" x14ac:dyDescent="0.25">
      <c r="A51" t="str">
        <f t="shared" si="0"/>
        <v/>
      </c>
      <c r="B51" s="9" t="s">
        <v>88</v>
      </c>
      <c r="C51" s="9" t="s">
        <v>85</v>
      </c>
      <c r="D51" s="9" t="s">
        <v>86</v>
      </c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</row>
    <row r="52" spans="1:57" x14ac:dyDescent="0.25">
      <c r="A52" t="str">
        <f t="shared" si="0"/>
        <v/>
      </c>
      <c r="B52" s="9" t="s">
        <v>88</v>
      </c>
      <c r="C52" s="9" t="s">
        <v>85</v>
      </c>
      <c r="D52" s="9" t="s">
        <v>86</v>
      </c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</row>
    <row r="53" spans="1:57" x14ac:dyDescent="0.25">
      <c r="A53" t="str">
        <f t="shared" si="0"/>
        <v/>
      </c>
      <c r="B53" s="9" t="s">
        <v>88</v>
      </c>
      <c r="C53" s="9" t="s">
        <v>85</v>
      </c>
      <c r="D53" s="9" t="s">
        <v>86</v>
      </c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</row>
    <row r="54" spans="1:57" x14ac:dyDescent="0.25">
      <c r="A54" t="str">
        <f t="shared" si="0"/>
        <v/>
      </c>
      <c r="B54" s="9" t="s">
        <v>88</v>
      </c>
      <c r="C54" s="9" t="s">
        <v>85</v>
      </c>
      <c r="D54" s="9" t="s">
        <v>86</v>
      </c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</row>
    <row r="55" spans="1:57" x14ac:dyDescent="0.25">
      <c r="A55" t="str">
        <f t="shared" si="0"/>
        <v/>
      </c>
      <c r="B55" s="9" t="s">
        <v>88</v>
      </c>
      <c r="C55" s="9" t="s">
        <v>85</v>
      </c>
      <c r="D55" s="9" t="s">
        <v>86</v>
      </c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</row>
    <row r="56" spans="1:57" x14ac:dyDescent="0.25">
      <c r="A56" t="str">
        <f t="shared" si="0"/>
        <v/>
      </c>
      <c r="B56" s="9" t="s">
        <v>88</v>
      </c>
      <c r="C56" s="9" t="s">
        <v>85</v>
      </c>
      <c r="D56" s="9" t="s">
        <v>86</v>
      </c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</row>
    <row r="57" spans="1:57" x14ac:dyDescent="0.25">
      <c r="A57" t="str">
        <f t="shared" si="0"/>
        <v/>
      </c>
      <c r="B57" s="9" t="s">
        <v>88</v>
      </c>
      <c r="C57" s="9" t="s">
        <v>85</v>
      </c>
      <c r="D57" s="9" t="s">
        <v>86</v>
      </c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</row>
    <row r="58" spans="1:57" x14ac:dyDescent="0.25">
      <c r="A58" t="str">
        <f t="shared" si="0"/>
        <v/>
      </c>
      <c r="B58" s="9" t="s">
        <v>88</v>
      </c>
      <c r="C58" s="9" t="s">
        <v>85</v>
      </c>
      <c r="D58" s="9" t="s">
        <v>86</v>
      </c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</row>
    <row r="59" spans="1:57" x14ac:dyDescent="0.25">
      <c r="A59" t="str">
        <f t="shared" si="0"/>
        <v/>
      </c>
      <c r="B59" s="9" t="s">
        <v>88</v>
      </c>
      <c r="C59" s="9" t="s">
        <v>85</v>
      </c>
      <c r="D59" s="9" t="s">
        <v>86</v>
      </c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</row>
    <row r="60" spans="1:57" x14ac:dyDescent="0.25">
      <c r="A60" t="str">
        <f t="shared" si="0"/>
        <v/>
      </c>
      <c r="B60" s="9" t="s">
        <v>88</v>
      </c>
      <c r="C60" s="9" t="s">
        <v>85</v>
      </c>
      <c r="D60" s="9" t="s">
        <v>86</v>
      </c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</row>
    <row r="61" spans="1:57" x14ac:dyDescent="0.25">
      <c r="A61" t="str">
        <f t="shared" si="0"/>
        <v/>
      </c>
      <c r="B61" s="9" t="s">
        <v>88</v>
      </c>
      <c r="C61" s="9" t="s">
        <v>85</v>
      </c>
      <c r="D61" s="9" t="s">
        <v>86</v>
      </c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</row>
    <row r="62" spans="1:57" x14ac:dyDescent="0.25">
      <c r="A62" t="str">
        <f t="shared" si="0"/>
        <v/>
      </c>
      <c r="B62" s="9" t="s">
        <v>88</v>
      </c>
      <c r="C62" s="9" t="s">
        <v>85</v>
      </c>
      <c r="D62" s="9" t="s">
        <v>86</v>
      </c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</row>
    <row r="63" spans="1:57" x14ac:dyDescent="0.25">
      <c r="A63" t="str">
        <f t="shared" si="0"/>
        <v/>
      </c>
      <c r="B63" s="9" t="s">
        <v>88</v>
      </c>
      <c r="C63" s="9" t="s">
        <v>85</v>
      </c>
      <c r="D63" s="9" t="s">
        <v>86</v>
      </c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</row>
    <row r="64" spans="1:57" x14ac:dyDescent="0.25">
      <c r="A64" t="str">
        <f t="shared" si="0"/>
        <v/>
      </c>
      <c r="B64" s="9" t="s">
        <v>88</v>
      </c>
      <c r="C64" s="9" t="s">
        <v>85</v>
      </c>
      <c r="D64" s="9" t="s">
        <v>86</v>
      </c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</row>
    <row r="65" spans="1:57" x14ac:dyDescent="0.25">
      <c r="A65" t="str">
        <f t="shared" si="0"/>
        <v/>
      </c>
      <c r="B65" s="9" t="s">
        <v>88</v>
      </c>
      <c r="C65" s="9" t="s">
        <v>85</v>
      </c>
      <c r="D65" s="9" t="s">
        <v>86</v>
      </c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</row>
    <row r="66" spans="1:57" x14ac:dyDescent="0.25">
      <c r="A66" t="str">
        <f t="shared" si="0"/>
        <v/>
      </c>
      <c r="B66" s="9" t="s">
        <v>88</v>
      </c>
      <c r="C66" s="9" t="s">
        <v>85</v>
      </c>
      <c r="D66" s="9" t="s">
        <v>86</v>
      </c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</row>
    <row r="67" spans="1:57" x14ac:dyDescent="0.25">
      <c r="A67" t="str">
        <f t="shared" ref="A67:A130" si="1">E67&amp;F67</f>
        <v/>
      </c>
      <c r="B67" s="9" t="s">
        <v>88</v>
      </c>
      <c r="C67" s="9" t="s">
        <v>85</v>
      </c>
      <c r="D67" s="9" t="s">
        <v>86</v>
      </c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</row>
    <row r="68" spans="1:57" x14ac:dyDescent="0.25">
      <c r="A68" t="str">
        <f t="shared" si="1"/>
        <v/>
      </c>
      <c r="B68" s="9" t="s">
        <v>88</v>
      </c>
      <c r="C68" s="9" t="s">
        <v>85</v>
      </c>
      <c r="D68" s="9" t="s">
        <v>86</v>
      </c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</row>
    <row r="69" spans="1:57" x14ac:dyDescent="0.25">
      <c r="A69" t="str">
        <f t="shared" si="1"/>
        <v/>
      </c>
      <c r="B69" s="9" t="s">
        <v>88</v>
      </c>
      <c r="C69" s="9" t="s">
        <v>85</v>
      </c>
      <c r="D69" s="9" t="s">
        <v>86</v>
      </c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</row>
    <row r="70" spans="1:57" x14ac:dyDescent="0.25">
      <c r="A70" t="str">
        <f t="shared" si="1"/>
        <v/>
      </c>
      <c r="B70" s="9" t="s">
        <v>88</v>
      </c>
      <c r="C70" s="9" t="s">
        <v>85</v>
      </c>
      <c r="D70" s="9" t="s">
        <v>86</v>
      </c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</row>
    <row r="71" spans="1:57" x14ac:dyDescent="0.25">
      <c r="A71" t="str">
        <f t="shared" si="1"/>
        <v/>
      </c>
      <c r="B71" s="9" t="s">
        <v>88</v>
      </c>
      <c r="C71" s="9" t="s">
        <v>85</v>
      </c>
      <c r="D71" s="9" t="s">
        <v>86</v>
      </c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</row>
    <row r="72" spans="1:57" x14ac:dyDescent="0.25">
      <c r="A72" t="str">
        <f t="shared" si="1"/>
        <v/>
      </c>
      <c r="B72" s="9" t="s">
        <v>88</v>
      </c>
      <c r="C72" s="9" t="s">
        <v>85</v>
      </c>
      <c r="D72" s="9" t="s">
        <v>86</v>
      </c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</row>
    <row r="73" spans="1:57" x14ac:dyDescent="0.25">
      <c r="A73" t="str">
        <f t="shared" si="1"/>
        <v/>
      </c>
      <c r="B73" s="9" t="s">
        <v>88</v>
      </c>
      <c r="C73" s="9" t="s">
        <v>85</v>
      </c>
      <c r="D73" s="9" t="s">
        <v>86</v>
      </c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</row>
    <row r="74" spans="1:57" x14ac:dyDescent="0.25">
      <c r="A74" t="str">
        <f t="shared" si="1"/>
        <v/>
      </c>
      <c r="B74" s="9" t="s">
        <v>88</v>
      </c>
      <c r="C74" s="9" t="s">
        <v>85</v>
      </c>
      <c r="D74" s="9" t="s">
        <v>86</v>
      </c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</row>
    <row r="75" spans="1:57" x14ac:dyDescent="0.25">
      <c r="A75" t="str">
        <f t="shared" si="1"/>
        <v/>
      </c>
      <c r="B75" s="9" t="s">
        <v>88</v>
      </c>
      <c r="C75" s="9" t="s">
        <v>85</v>
      </c>
      <c r="D75" s="9" t="s">
        <v>86</v>
      </c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</row>
    <row r="76" spans="1:57" x14ac:dyDescent="0.25">
      <c r="A76" t="str">
        <f t="shared" si="1"/>
        <v/>
      </c>
      <c r="B76" s="9" t="s">
        <v>88</v>
      </c>
      <c r="C76" s="9" t="s">
        <v>85</v>
      </c>
      <c r="D76" s="9" t="s">
        <v>86</v>
      </c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</row>
    <row r="77" spans="1:57" x14ac:dyDescent="0.25">
      <c r="A77" t="str">
        <f t="shared" si="1"/>
        <v/>
      </c>
      <c r="B77" s="9" t="s">
        <v>88</v>
      </c>
      <c r="C77" s="9" t="s">
        <v>85</v>
      </c>
      <c r="D77" s="9" t="s">
        <v>86</v>
      </c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</row>
    <row r="78" spans="1:57" x14ac:dyDescent="0.25">
      <c r="A78" t="str">
        <f t="shared" si="1"/>
        <v/>
      </c>
      <c r="B78" s="9" t="s">
        <v>88</v>
      </c>
      <c r="C78" s="9" t="s">
        <v>85</v>
      </c>
      <c r="D78" s="9" t="s">
        <v>86</v>
      </c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</row>
    <row r="79" spans="1:57" x14ac:dyDescent="0.25">
      <c r="A79" t="str">
        <f t="shared" si="1"/>
        <v/>
      </c>
      <c r="B79" s="9" t="s">
        <v>88</v>
      </c>
      <c r="C79" s="9" t="s">
        <v>85</v>
      </c>
      <c r="D79" s="9" t="s">
        <v>86</v>
      </c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</row>
    <row r="80" spans="1:57" x14ac:dyDescent="0.25">
      <c r="A80" t="str">
        <f t="shared" si="1"/>
        <v/>
      </c>
      <c r="B80" s="9" t="s">
        <v>88</v>
      </c>
      <c r="C80" s="9" t="s">
        <v>85</v>
      </c>
      <c r="D80" s="9" t="s">
        <v>86</v>
      </c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</row>
    <row r="81" spans="1:57" x14ac:dyDescent="0.25">
      <c r="A81" t="str">
        <f t="shared" si="1"/>
        <v/>
      </c>
      <c r="B81" s="9" t="s">
        <v>88</v>
      </c>
      <c r="C81" s="9" t="s">
        <v>85</v>
      </c>
      <c r="D81" s="9" t="s">
        <v>86</v>
      </c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</row>
    <row r="82" spans="1:57" x14ac:dyDescent="0.25">
      <c r="A82" t="str">
        <f t="shared" si="1"/>
        <v/>
      </c>
      <c r="B82" s="9" t="s">
        <v>88</v>
      </c>
      <c r="C82" s="9" t="s">
        <v>85</v>
      </c>
      <c r="D82" s="9" t="s">
        <v>86</v>
      </c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</row>
    <row r="83" spans="1:57" x14ac:dyDescent="0.25">
      <c r="A83" t="str">
        <f t="shared" si="1"/>
        <v/>
      </c>
      <c r="B83" s="9" t="s">
        <v>88</v>
      </c>
      <c r="C83" s="9" t="s">
        <v>85</v>
      </c>
      <c r="D83" s="9" t="s">
        <v>86</v>
      </c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</row>
    <row r="84" spans="1:57" x14ac:dyDescent="0.25">
      <c r="A84" t="str">
        <f t="shared" si="1"/>
        <v/>
      </c>
      <c r="B84" s="9" t="s">
        <v>88</v>
      </c>
      <c r="C84" s="9" t="s">
        <v>85</v>
      </c>
      <c r="D84" s="9" t="s">
        <v>86</v>
      </c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</row>
    <row r="85" spans="1:57" x14ac:dyDescent="0.25">
      <c r="A85" t="str">
        <f t="shared" si="1"/>
        <v/>
      </c>
      <c r="B85" s="9" t="s">
        <v>88</v>
      </c>
      <c r="C85" s="9" t="s">
        <v>85</v>
      </c>
      <c r="D85" s="9" t="s">
        <v>86</v>
      </c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</row>
    <row r="86" spans="1:57" x14ac:dyDescent="0.25">
      <c r="A86" t="str">
        <f t="shared" si="1"/>
        <v/>
      </c>
      <c r="B86" s="9" t="s">
        <v>88</v>
      </c>
      <c r="C86" s="9" t="s">
        <v>85</v>
      </c>
      <c r="D86" s="9" t="s">
        <v>86</v>
      </c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</row>
    <row r="87" spans="1:57" x14ac:dyDescent="0.25">
      <c r="A87" t="str">
        <f t="shared" si="1"/>
        <v/>
      </c>
      <c r="B87" s="9" t="s">
        <v>88</v>
      </c>
      <c r="C87" s="9" t="s">
        <v>85</v>
      </c>
      <c r="D87" s="9" t="s">
        <v>86</v>
      </c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</row>
    <row r="88" spans="1:57" x14ac:dyDescent="0.25">
      <c r="A88" t="str">
        <f t="shared" si="1"/>
        <v/>
      </c>
      <c r="B88" s="9" t="s">
        <v>88</v>
      </c>
      <c r="C88" s="9" t="s">
        <v>85</v>
      </c>
      <c r="D88" s="9" t="s">
        <v>86</v>
      </c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</row>
    <row r="89" spans="1:57" x14ac:dyDescent="0.25">
      <c r="A89" t="str">
        <f t="shared" si="1"/>
        <v/>
      </c>
      <c r="B89" s="9" t="s">
        <v>88</v>
      </c>
      <c r="C89" s="9" t="s">
        <v>85</v>
      </c>
      <c r="D89" s="9" t="s">
        <v>86</v>
      </c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</row>
    <row r="90" spans="1:57" x14ac:dyDescent="0.25">
      <c r="A90" t="str">
        <f t="shared" si="1"/>
        <v/>
      </c>
      <c r="B90" s="9" t="s">
        <v>88</v>
      </c>
      <c r="C90" s="9" t="s">
        <v>85</v>
      </c>
      <c r="D90" s="9" t="s">
        <v>86</v>
      </c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</row>
    <row r="91" spans="1:57" x14ac:dyDescent="0.25">
      <c r="A91" t="str">
        <f t="shared" si="1"/>
        <v/>
      </c>
      <c r="B91" s="9" t="s">
        <v>88</v>
      </c>
      <c r="C91" s="9" t="s">
        <v>85</v>
      </c>
      <c r="D91" s="9" t="s">
        <v>86</v>
      </c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</row>
    <row r="92" spans="1:57" x14ac:dyDescent="0.25">
      <c r="A92" t="str">
        <f t="shared" si="1"/>
        <v/>
      </c>
      <c r="B92" s="9" t="s">
        <v>88</v>
      </c>
      <c r="C92" s="9" t="s">
        <v>85</v>
      </c>
      <c r="D92" s="9" t="s">
        <v>86</v>
      </c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</row>
    <row r="93" spans="1:57" x14ac:dyDescent="0.25">
      <c r="A93" t="str">
        <f t="shared" si="1"/>
        <v/>
      </c>
      <c r="B93" s="9" t="s">
        <v>88</v>
      </c>
      <c r="C93" s="9" t="s">
        <v>85</v>
      </c>
      <c r="D93" s="9" t="s">
        <v>86</v>
      </c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</row>
    <row r="94" spans="1:57" x14ac:dyDescent="0.25">
      <c r="A94" t="str">
        <f t="shared" si="1"/>
        <v/>
      </c>
      <c r="B94" s="9" t="s">
        <v>88</v>
      </c>
      <c r="C94" s="9" t="s">
        <v>85</v>
      </c>
      <c r="D94" s="9" t="s">
        <v>86</v>
      </c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</row>
    <row r="95" spans="1:57" x14ac:dyDescent="0.25">
      <c r="A95" t="str">
        <f t="shared" si="1"/>
        <v/>
      </c>
      <c r="B95" s="9" t="s">
        <v>88</v>
      </c>
      <c r="C95" s="9" t="s">
        <v>85</v>
      </c>
      <c r="D95" s="9" t="s">
        <v>86</v>
      </c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</row>
    <row r="96" spans="1:57" x14ac:dyDescent="0.25">
      <c r="A96" t="str">
        <f t="shared" si="1"/>
        <v/>
      </c>
      <c r="B96" s="9" t="s">
        <v>88</v>
      </c>
      <c r="C96" s="9" t="s">
        <v>85</v>
      </c>
      <c r="D96" s="9" t="s">
        <v>86</v>
      </c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</row>
    <row r="97" spans="1:57" x14ac:dyDescent="0.25">
      <c r="A97" t="str">
        <f t="shared" si="1"/>
        <v/>
      </c>
      <c r="B97" s="9" t="s">
        <v>88</v>
      </c>
      <c r="C97" s="9" t="s">
        <v>85</v>
      </c>
      <c r="D97" s="9" t="s">
        <v>86</v>
      </c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</row>
    <row r="98" spans="1:57" x14ac:dyDescent="0.25">
      <c r="A98" t="str">
        <f t="shared" si="1"/>
        <v/>
      </c>
      <c r="B98" s="9" t="s">
        <v>88</v>
      </c>
      <c r="C98" s="9" t="s">
        <v>85</v>
      </c>
      <c r="D98" s="9" t="s">
        <v>86</v>
      </c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</row>
    <row r="99" spans="1:57" x14ac:dyDescent="0.25">
      <c r="A99" t="str">
        <f t="shared" si="1"/>
        <v/>
      </c>
      <c r="B99" s="9" t="s">
        <v>88</v>
      </c>
      <c r="C99" s="9" t="s">
        <v>85</v>
      </c>
      <c r="D99" s="9" t="s">
        <v>86</v>
      </c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</row>
    <row r="100" spans="1:57" x14ac:dyDescent="0.25">
      <c r="A100" t="str">
        <f t="shared" si="1"/>
        <v/>
      </c>
      <c r="B100" s="9" t="s">
        <v>88</v>
      </c>
      <c r="C100" s="9" t="s">
        <v>85</v>
      </c>
      <c r="D100" s="9" t="s">
        <v>86</v>
      </c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</row>
    <row r="101" spans="1:57" x14ac:dyDescent="0.25">
      <c r="A101" t="str">
        <f t="shared" si="1"/>
        <v/>
      </c>
      <c r="B101" s="9" t="s">
        <v>88</v>
      </c>
      <c r="C101" s="9" t="s">
        <v>85</v>
      </c>
      <c r="D101" s="9" t="s">
        <v>86</v>
      </c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</row>
    <row r="102" spans="1:57" x14ac:dyDescent="0.25">
      <c r="A102" t="str">
        <f t="shared" si="1"/>
        <v/>
      </c>
      <c r="B102" s="9" t="s">
        <v>88</v>
      </c>
      <c r="C102" s="9" t="s">
        <v>85</v>
      </c>
      <c r="D102" s="9" t="s">
        <v>86</v>
      </c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</row>
    <row r="103" spans="1:57" x14ac:dyDescent="0.25">
      <c r="A103" t="str">
        <f t="shared" si="1"/>
        <v/>
      </c>
      <c r="B103" s="9" t="s">
        <v>88</v>
      </c>
      <c r="C103" s="9" t="s">
        <v>85</v>
      </c>
      <c r="D103" s="9" t="s">
        <v>86</v>
      </c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</row>
    <row r="104" spans="1:57" x14ac:dyDescent="0.25">
      <c r="A104" t="str">
        <f t="shared" si="1"/>
        <v/>
      </c>
      <c r="B104" s="9" t="s">
        <v>88</v>
      </c>
      <c r="C104" s="9" t="s">
        <v>85</v>
      </c>
      <c r="D104" s="9" t="s">
        <v>86</v>
      </c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</row>
    <row r="105" spans="1:57" x14ac:dyDescent="0.25">
      <c r="A105" t="str">
        <f t="shared" si="1"/>
        <v/>
      </c>
      <c r="B105" s="9" t="s">
        <v>88</v>
      </c>
      <c r="C105" s="9" t="s">
        <v>85</v>
      </c>
      <c r="D105" s="9" t="s">
        <v>86</v>
      </c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</row>
    <row r="106" spans="1:57" x14ac:dyDescent="0.25">
      <c r="A106" t="str">
        <f t="shared" si="1"/>
        <v/>
      </c>
      <c r="B106" s="9" t="s">
        <v>88</v>
      </c>
      <c r="C106" s="9" t="s">
        <v>85</v>
      </c>
      <c r="D106" s="9" t="s">
        <v>86</v>
      </c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</row>
    <row r="107" spans="1:57" x14ac:dyDescent="0.25">
      <c r="A107" t="str">
        <f t="shared" si="1"/>
        <v/>
      </c>
      <c r="B107" s="9" t="s">
        <v>88</v>
      </c>
      <c r="C107" s="9" t="s">
        <v>85</v>
      </c>
      <c r="D107" s="9" t="s">
        <v>86</v>
      </c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</row>
    <row r="108" spans="1:57" x14ac:dyDescent="0.25">
      <c r="A108" t="str">
        <f t="shared" si="1"/>
        <v/>
      </c>
      <c r="B108" s="9" t="s">
        <v>88</v>
      </c>
      <c r="C108" s="9" t="s">
        <v>85</v>
      </c>
      <c r="D108" s="9" t="s">
        <v>86</v>
      </c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</row>
    <row r="109" spans="1:57" x14ac:dyDescent="0.25">
      <c r="A109" t="str">
        <f t="shared" si="1"/>
        <v/>
      </c>
      <c r="B109" s="9" t="s">
        <v>88</v>
      </c>
      <c r="C109" s="9" t="s">
        <v>85</v>
      </c>
      <c r="D109" s="9" t="s">
        <v>86</v>
      </c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</row>
    <row r="110" spans="1:57" x14ac:dyDescent="0.25">
      <c r="A110" t="str">
        <f t="shared" si="1"/>
        <v/>
      </c>
      <c r="B110" s="9" t="s">
        <v>88</v>
      </c>
      <c r="C110" s="9" t="s">
        <v>85</v>
      </c>
      <c r="D110" s="9" t="s">
        <v>86</v>
      </c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</row>
    <row r="111" spans="1:57" x14ac:dyDescent="0.25">
      <c r="A111" t="str">
        <f t="shared" si="1"/>
        <v/>
      </c>
      <c r="B111" s="9" t="s">
        <v>88</v>
      </c>
      <c r="C111" s="9" t="s">
        <v>85</v>
      </c>
      <c r="D111" s="9" t="s">
        <v>86</v>
      </c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</row>
    <row r="112" spans="1:57" x14ac:dyDescent="0.25">
      <c r="A112" t="str">
        <f t="shared" si="1"/>
        <v/>
      </c>
      <c r="B112" s="9" t="s">
        <v>88</v>
      </c>
      <c r="C112" s="9" t="s">
        <v>85</v>
      </c>
      <c r="D112" s="9" t="s">
        <v>86</v>
      </c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</row>
    <row r="113" spans="1:57" x14ac:dyDescent="0.25">
      <c r="A113" t="str">
        <f t="shared" si="1"/>
        <v/>
      </c>
      <c r="B113" s="9" t="s">
        <v>88</v>
      </c>
      <c r="C113" s="9" t="s">
        <v>85</v>
      </c>
      <c r="D113" s="9" t="s">
        <v>86</v>
      </c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</row>
    <row r="114" spans="1:57" x14ac:dyDescent="0.25">
      <c r="A114" t="str">
        <f t="shared" si="1"/>
        <v/>
      </c>
      <c r="B114" s="9" t="s">
        <v>88</v>
      </c>
      <c r="C114" s="9" t="s">
        <v>85</v>
      </c>
      <c r="D114" s="9" t="s">
        <v>86</v>
      </c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</row>
    <row r="115" spans="1:57" x14ac:dyDescent="0.25">
      <c r="A115" t="str">
        <f t="shared" si="1"/>
        <v/>
      </c>
      <c r="B115" s="9" t="s">
        <v>88</v>
      </c>
      <c r="C115" s="9" t="s">
        <v>85</v>
      </c>
      <c r="D115" s="9" t="s">
        <v>86</v>
      </c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</row>
    <row r="116" spans="1:57" x14ac:dyDescent="0.25">
      <c r="A116" t="str">
        <f t="shared" si="1"/>
        <v/>
      </c>
      <c r="B116" s="9" t="s">
        <v>88</v>
      </c>
      <c r="C116" s="9" t="s">
        <v>85</v>
      </c>
      <c r="D116" s="9" t="s">
        <v>86</v>
      </c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</row>
    <row r="117" spans="1:57" x14ac:dyDescent="0.25">
      <c r="A117" t="str">
        <f t="shared" si="1"/>
        <v/>
      </c>
      <c r="B117" s="9" t="s">
        <v>88</v>
      </c>
      <c r="C117" s="9" t="s">
        <v>85</v>
      </c>
      <c r="D117" s="9" t="s">
        <v>86</v>
      </c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</row>
    <row r="118" spans="1:57" x14ac:dyDescent="0.25">
      <c r="A118" t="str">
        <f t="shared" si="1"/>
        <v/>
      </c>
      <c r="B118" s="9" t="s">
        <v>88</v>
      </c>
      <c r="C118" s="9" t="s">
        <v>85</v>
      </c>
      <c r="D118" s="9" t="s">
        <v>86</v>
      </c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</row>
    <row r="119" spans="1:57" x14ac:dyDescent="0.25">
      <c r="A119" t="str">
        <f t="shared" si="1"/>
        <v/>
      </c>
      <c r="B119" s="9" t="s">
        <v>88</v>
      </c>
      <c r="C119" s="9" t="s">
        <v>85</v>
      </c>
      <c r="D119" s="9" t="s">
        <v>86</v>
      </c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</row>
    <row r="120" spans="1:57" x14ac:dyDescent="0.25">
      <c r="A120" t="str">
        <f t="shared" si="1"/>
        <v/>
      </c>
      <c r="B120" s="9" t="s">
        <v>88</v>
      </c>
      <c r="C120" s="9" t="s">
        <v>85</v>
      </c>
      <c r="D120" s="9" t="s">
        <v>86</v>
      </c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</row>
    <row r="121" spans="1:57" x14ac:dyDescent="0.25">
      <c r="A121" t="str">
        <f t="shared" si="1"/>
        <v/>
      </c>
      <c r="B121" s="9" t="s">
        <v>88</v>
      </c>
      <c r="C121" s="9" t="s">
        <v>85</v>
      </c>
      <c r="D121" s="9" t="s">
        <v>86</v>
      </c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</row>
    <row r="122" spans="1:57" x14ac:dyDescent="0.25">
      <c r="A122" t="str">
        <f t="shared" si="1"/>
        <v/>
      </c>
      <c r="B122" s="9" t="s">
        <v>88</v>
      </c>
      <c r="C122" s="9" t="s">
        <v>85</v>
      </c>
      <c r="D122" s="9" t="s">
        <v>86</v>
      </c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</row>
    <row r="123" spans="1:57" x14ac:dyDescent="0.25">
      <c r="A123" t="str">
        <f t="shared" si="1"/>
        <v/>
      </c>
      <c r="B123" s="9" t="s">
        <v>88</v>
      </c>
      <c r="C123" s="9" t="s">
        <v>85</v>
      </c>
      <c r="D123" s="9" t="s">
        <v>86</v>
      </c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</row>
    <row r="124" spans="1:57" x14ac:dyDescent="0.25">
      <c r="A124" t="str">
        <f t="shared" si="1"/>
        <v/>
      </c>
      <c r="B124" s="9" t="s">
        <v>88</v>
      </c>
      <c r="C124" s="9" t="s">
        <v>85</v>
      </c>
      <c r="D124" s="9" t="s">
        <v>86</v>
      </c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</row>
    <row r="125" spans="1:57" x14ac:dyDescent="0.25">
      <c r="A125" t="str">
        <f t="shared" si="1"/>
        <v/>
      </c>
      <c r="B125" s="9" t="s">
        <v>88</v>
      </c>
      <c r="C125" s="9" t="s">
        <v>85</v>
      </c>
      <c r="D125" s="9" t="s">
        <v>86</v>
      </c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</row>
    <row r="126" spans="1:57" x14ac:dyDescent="0.25">
      <c r="A126" t="str">
        <f t="shared" si="1"/>
        <v/>
      </c>
      <c r="B126" s="9" t="s">
        <v>88</v>
      </c>
      <c r="C126" s="9" t="s">
        <v>85</v>
      </c>
      <c r="D126" s="9" t="s">
        <v>86</v>
      </c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</row>
    <row r="127" spans="1:57" x14ac:dyDescent="0.25">
      <c r="A127" t="str">
        <f t="shared" si="1"/>
        <v/>
      </c>
      <c r="B127" s="9" t="s">
        <v>88</v>
      </c>
      <c r="C127" s="9" t="s">
        <v>85</v>
      </c>
      <c r="D127" s="9" t="s">
        <v>86</v>
      </c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</row>
    <row r="128" spans="1:57" x14ac:dyDescent="0.25">
      <c r="A128" t="str">
        <f t="shared" si="1"/>
        <v/>
      </c>
      <c r="B128" s="9" t="s">
        <v>88</v>
      </c>
      <c r="C128" s="9" t="s">
        <v>85</v>
      </c>
      <c r="D128" s="9" t="s">
        <v>86</v>
      </c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</row>
    <row r="129" spans="1:57" x14ac:dyDescent="0.25">
      <c r="A129" t="str">
        <f t="shared" si="1"/>
        <v/>
      </c>
      <c r="B129" s="9" t="s">
        <v>88</v>
      </c>
      <c r="C129" s="9" t="s">
        <v>85</v>
      </c>
      <c r="D129" s="9" t="s">
        <v>86</v>
      </c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</row>
    <row r="130" spans="1:57" x14ac:dyDescent="0.25">
      <c r="A130" t="str">
        <f t="shared" si="1"/>
        <v/>
      </c>
      <c r="B130" s="9" t="s">
        <v>88</v>
      </c>
      <c r="C130" s="9" t="s">
        <v>85</v>
      </c>
      <c r="D130" s="9" t="s">
        <v>86</v>
      </c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</row>
    <row r="131" spans="1:57" x14ac:dyDescent="0.25">
      <c r="A131" t="str">
        <f t="shared" ref="A131:A194" si="2">E131&amp;F131</f>
        <v/>
      </c>
      <c r="B131" s="9" t="s">
        <v>88</v>
      </c>
      <c r="C131" s="9" t="s">
        <v>85</v>
      </c>
      <c r="D131" s="9" t="s">
        <v>86</v>
      </c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</row>
    <row r="132" spans="1:57" x14ac:dyDescent="0.25">
      <c r="A132" t="str">
        <f t="shared" si="2"/>
        <v/>
      </c>
      <c r="B132" s="9" t="s">
        <v>88</v>
      </c>
      <c r="C132" s="9" t="s">
        <v>85</v>
      </c>
      <c r="D132" s="9" t="s">
        <v>86</v>
      </c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</row>
    <row r="133" spans="1:57" x14ac:dyDescent="0.25">
      <c r="A133" t="str">
        <f t="shared" si="2"/>
        <v/>
      </c>
      <c r="B133" s="9" t="s">
        <v>88</v>
      </c>
      <c r="C133" s="9" t="s">
        <v>85</v>
      </c>
      <c r="D133" s="9" t="s">
        <v>86</v>
      </c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</row>
    <row r="134" spans="1:57" x14ac:dyDescent="0.25">
      <c r="A134" t="str">
        <f t="shared" si="2"/>
        <v/>
      </c>
      <c r="B134" s="9" t="s">
        <v>88</v>
      </c>
      <c r="C134" s="9" t="s">
        <v>85</v>
      </c>
      <c r="D134" s="9" t="s">
        <v>86</v>
      </c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</row>
    <row r="135" spans="1:57" x14ac:dyDescent="0.25">
      <c r="A135" t="str">
        <f t="shared" si="2"/>
        <v/>
      </c>
      <c r="B135" s="9" t="s">
        <v>88</v>
      </c>
      <c r="C135" s="9" t="s">
        <v>85</v>
      </c>
      <c r="D135" s="9" t="s">
        <v>86</v>
      </c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</row>
    <row r="136" spans="1:57" x14ac:dyDescent="0.25">
      <c r="A136" t="str">
        <f t="shared" si="2"/>
        <v/>
      </c>
      <c r="B136" s="9" t="s">
        <v>88</v>
      </c>
      <c r="C136" s="9" t="s">
        <v>85</v>
      </c>
      <c r="D136" s="9" t="s">
        <v>86</v>
      </c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</row>
    <row r="137" spans="1:57" x14ac:dyDescent="0.25">
      <c r="A137" t="str">
        <f t="shared" si="2"/>
        <v/>
      </c>
      <c r="B137" s="9" t="s">
        <v>88</v>
      </c>
      <c r="C137" s="9" t="s">
        <v>85</v>
      </c>
      <c r="D137" s="9" t="s">
        <v>86</v>
      </c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</row>
    <row r="138" spans="1:57" x14ac:dyDescent="0.25">
      <c r="A138" t="str">
        <f t="shared" si="2"/>
        <v/>
      </c>
      <c r="B138" s="9" t="s">
        <v>88</v>
      </c>
      <c r="C138" s="9" t="s">
        <v>85</v>
      </c>
      <c r="D138" s="9" t="s">
        <v>86</v>
      </c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</row>
    <row r="139" spans="1:57" x14ac:dyDescent="0.25">
      <c r="A139" t="str">
        <f t="shared" si="2"/>
        <v/>
      </c>
      <c r="B139" s="9" t="s">
        <v>88</v>
      </c>
      <c r="C139" s="9" t="s">
        <v>85</v>
      </c>
      <c r="D139" s="9" t="s">
        <v>86</v>
      </c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</row>
    <row r="140" spans="1:57" x14ac:dyDescent="0.25">
      <c r="A140" t="str">
        <f t="shared" si="2"/>
        <v/>
      </c>
      <c r="B140" s="9" t="s">
        <v>88</v>
      </c>
      <c r="C140" s="9" t="s">
        <v>85</v>
      </c>
      <c r="D140" s="9" t="s">
        <v>86</v>
      </c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</row>
    <row r="141" spans="1:57" x14ac:dyDescent="0.25">
      <c r="A141" t="str">
        <f t="shared" si="2"/>
        <v/>
      </c>
      <c r="B141" s="9" t="s">
        <v>88</v>
      </c>
      <c r="C141" s="9" t="s">
        <v>85</v>
      </c>
      <c r="D141" s="9" t="s">
        <v>86</v>
      </c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</row>
    <row r="142" spans="1:57" x14ac:dyDescent="0.25">
      <c r="A142" t="str">
        <f t="shared" si="2"/>
        <v/>
      </c>
      <c r="B142" s="9" t="s">
        <v>88</v>
      </c>
      <c r="C142" s="9" t="s">
        <v>85</v>
      </c>
      <c r="D142" s="9" t="s">
        <v>86</v>
      </c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</row>
    <row r="143" spans="1:57" x14ac:dyDescent="0.25">
      <c r="A143" t="str">
        <f t="shared" si="2"/>
        <v/>
      </c>
      <c r="B143" s="9" t="s">
        <v>88</v>
      </c>
      <c r="C143" s="9" t="s">
        <v>85</v>
      </c>
      <c r="D143" s="9" t="s">
        <v>86</v>
      </c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</row>
    <row r="144" spans="1:57" x14ac:dyDescent="0.25">
      <c r="A144" t="str">
        <f t="shared" si="2"/>
        <v/>
      </c>
      <c r="B144" s="9" t="s">
        <v>88</v>
      </c>
      <c r="C144" s="9" t="s">
        <v>85</v>
      </c>
      <c r="D144" s="9" t="s">
        <v>86</v>
      </c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</row>
    <row r="145" spans="1:57" x14ac:dyDescent="0.25">
      <c r="A145" t="str">
        <f t="shared" si="2"/>
        <v/>
      </c>
      <c r="B145" s="9" t="s">
        <v>88</v>
      </c>
      <c r="C145" s="9" t="s">
        <v>85</v>
      </c>
      <c r="D145" s="9" t="s">
        <v>86</v>
      </c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</row>
    <row r="146" spans="1:57" x14ac:dyDescent="0.25">
      <c r="A146" t="str">
        <f t="shared" si="2"/>
        <v/>
      </c>
      <c r="B146" s="9" t="s">
        <v>88</v>
      </c>
      <c r="C146" s="9" t="s">
        <v>85</v>
      </c>
      <c r="D146" s="9" t="s">
        <v>86</v>
      </c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</row>
    <row r="147" spans="1:57" x14ac:dyDescent="0.25">
      <c r="A147" t="str">
        <f t="shared" si="2"/>
        <v/>
      </c>
      <c r="B147" s="9" t="s">
        <v>88</v>
      </c>
      <c r="C147" s="9" t="s">
        <v>85</v>
      </c>
      <c r="D147" s="9" t="s">
        <v>86</v>
      </c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</row>
    <row r="148" spans="1:57" x14ac:dyDescent="0.25">
      <c r="A148" t="str">
        <f t="shared" si="2"/>
        <v/>
      </c>
      <c r="B148" s="9" t="s">
        <v>88</v>
      </c>
      <c r="C148" s="9" t="s">
        <v>85</v>
      </c>
      <c r="D148" s="9" t="s">
        <v>86</v>
      </c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</row>
    <row r="149" spans="1:57" x14ac:dyDescent="0.25">
      <c r="A149" t="str">
        <f t="shared" si="2"/>
        <v/>
      </c>
      <c r="B149" s="9" t="s">
        <v>88</v>
      </c>
      <c r="C149" s="9" t="s">
        <v>85</v>
      </c>
      <c r="D149" s="9" t="s">
        <v>86</v>
      </c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</row>
    <row r="150" spans="1:57" x14ac:dyDescent="0.25">
      <c r="A150" t="str">
        <f t="shared" si="2"/>
        <v/>
      </c>
      <c r="B150" s="9" t="s">
        <v>88</v>
      </c>
      <c r="C150" s="9" t="s">
        <v>85</v>
      </c>
      <c r="D150" s="9" t="s">
        <v>86</v>
      </c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</row>
    <row r="151" spans="1:57" x14ac:dyDescent="0.25">
      <c r="A151" t="str">
        <f t="shared" si="2"/>
        <v/>
      </c>
      <c r="B151" s="9" t="s">
        <v>88</v>
      </c>
      <c r="C151" s="9" t="s">
        <v>85</v>
      </c>
      <c r="D151" s="9" t="s">
        <v>86</v>
      </c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</row>
    <row r="152" spans="1:57" x14ac:dyDescent="0.25">
      <c r="A152" t="str">
        <f t="shared" si="2"/>
        <v/>
      </c>
      <c r="B152" s="9" t="s">
        <v>88</v>
      </c>
      <c r="C152" s="9" t="s">
        <v>85</v>
      </c>
      <c r="D152" s="9" t="s">
        <v>86</v>
      </c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</row>
    <row r="153" spans="1:57" x14ac:dyDescent="0.25">
      <c r="A153" t="str">
        <f t="shared" si="2"/>
        <v/>
      </c>
      <c r="B153" s="9" t="s">
        <v>88</v>
      </c>
      <c r="C153" s="9" t="s">
        <v>85</v>
      </c>
      <c r="D153" s="9" t="s">
        <v>86</v>
      </c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</row>
    <row r="154" spans="1:57" x14ac:dyDescent="0.25">
      <c r="A154" t="str">
        <f t="shared" si="2"/>
        <v/>
      </c>
      <c r="B154" s="9" t="s">
        <v>88</v>
      </c>
      <c r="C154" s="9" t="s">
        <v>85</v>
      </c>
      <c r="D154" s="9" t="s">
        <v>86</v>
      </c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</row>
    <row r="155" spans="1:57" x14ac:dyDescent="0.25">
      <c r="A155" t="str">
        <f t="shared" si="2"/>
        <v/>
      </c>
      <c r="B155" s="9" t="s">
        <v>88</v>
      </c>
      <c r="C155" s="9" t="s">
        <v>85</v>
      </c>
      <c r="D155" s="9" t="s">
        <v>86</v>
      </c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</row>
    <row r="156" spans="1:57" x14ac:dyDescent="0.25">
      <c r="A156" t="str">
        <f t="shared" si="2"/>
        <v/>
      </c>
      <c r="B156" s="9" t="s">
        <v>88</v>
      </c>
      <c r="C156" s="9" t="s">
        <v>85</v>
      </c>
      <c r="D156" s="9" t="s">
        <v>86</v>
      </c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</row>
    <row r="157" spans="1:57" x14ac:dyDescent="0.25">
      <c r="A157" t="str">
        <f t="shared" si="2"/>
        <v/>
      </c>
      <c r="B157" s="9" t="s">
        <v>88</v>
      </c>
      <c r="C157" s="9" t="s">
        <v>85</v>
      </c>
      <c r="D157" s="9" t="s">
        <v>86</v>
      </c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</row>
    <row r="158" spans="1:57" x14ac:dyDescent="0.25">
      <c r="A158" t="str">
        <f t="shared" si="2"/>
        <v/>
      </c>
      <c r="B158" s="9" t="s">
        <v>88</v>
      </c>
      <c r="C158" s="9" t="s">
        <v>85</v>
      </c>
      <c r="D158" s="9" t="s">
        <v>86</v>
      </c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</row>
    <row r="159" spans="1:57" x14ac:dyDescent="0.25">
      <c r="A159" t="str">
        <f t="shared" si="2"/>
        <v/>
      </c>
      <c r="B159" s="9" t="s">
        <v>88</v>
      </c>
      <c r="C159" s="9" t="s">
        <v>85</v>
      </c>
      <c r="D159" s="9" t="s">
        <v>86</v>
      </c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</row>
    <row r="160" spans="1:57" x14ac:dyDescent="0.25">
      <c r="A160" t="str">
        <f t="shared" si="2"/>
        <v/>
      </c>
      <c r="B160" s="9" t="s">
        <v>88</v>
      </c>
      <c r="C160" s="9" t="s">
        <v>85</v>
      </c>
      <c r="D160" s="9" t="s">
        <v>86</v>
      </c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</row>
    <row r="161" spans="1:57" x14ac:dyDescent="0.25">
      <c r="A161" t="str">
        <f t="shared" si="2"/>
        <v/>
      </c>
      <c r="B161" s="9" t="s">
        <v>88</v>
      </c>
      <c r="C161" s="9" t="s">
        <v>85</v>
      </c>
      <c r="D161" s="9" t="s">
        <v>86</v>
      </c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</row>
    <row r="162" spans="1:57" x14ac:dyDescent="0.25">
      <c r="A162" t="str">
        <f t="shared" si="2"/>
        <v/>
      </c>
      <c r="B162" s="9" t="s">
        <v>88</v>
      </c>
      <c r="C162" s="9" t="s">
        <v>85</v>
      </c>
      <c r="D162" s="9" t="s">
        <v>86</v>
      </c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</row>
    <row r="163" spans="1:57" x14ac:dyDescent="0.25">
      <c r="A163" t="str">
        <f t="shared" si="2"/>
        <v/>
      </c>
      <c r="B163" s="9" t="s">
        <v>88</v>
      </c>
      <c r="C163" s="9" t="s">
        <v>85</v>
      </c>
      <c r="D163" s="9" t="s">
        <v>86</v>
      </c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</row>
    <row r="164" spans="1:57" x14ac:dyDescent="0.25">
      <c r="A164" t="str">
        <f t="shared" si="2"/>
        <v/>
      </c>
      <c r="B164" s="9" t="s">
        <v>88</v>
      </c>
      <c r="C164" s="9" t="s">
        <v>85</v>
      </c>
      <c r="D164" s="9" t="s">
        <v>86</v>
      </c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</row>
    <row r="165" spans="1:57" x14ac:dyDescent="0.25">
      <c r="A165" t="str">
        <f t="shared" si="2"/>
        <v/>
      </c>
      <c r="B165" s="9" t="s">
        <v>88</v>
      </c>
      <c r="C165" s="9" t="s">
        <v>85</v>
      </c>
      <c r="D165" s="9" t="s">
        <v>86</v>
      </c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</row>
    <row r="166" spans="1:57" x14ac:dyDescent="0.25">
      <c r="A166" t="str">
        <f t="shared" si="2"/>
        <v/>
      </c>
      <c r="B166" s="9" t="s">
        <v>88</v>
      </c>
      <c r="C166" s="9" t="s">
        <v>85</v>
      </c>
      <c r="D166" s="9" t="s">
        <v>86</v>
      </c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</row>
    <row r="167" spans="1:57" x14ac:dyDescent="0.25">
      <c r="A167" t="str">
        <f t="shared" si="2"/>
        <v/>
      </c>
      <c r="B167" s="9" t="s">
        <v>88</v>
      </c>
      <c r="C167" s="9" t="s">
        <v>85</v>
      </c>
      <c r="D167" s="9" t="s">
        <v>86</v>
      </c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</row>
    <row r="168" spans="1:57" x14ac:dyDescent="0.25">
      <c r="A168" t="str">
        <f t="shared" si="2"/>
        <v/>
      </c>
      <c r="B168" s="9" t="s">
        <v>88</v>
      </c>
      <c r="C168" s="9" t="s">
        <v>85</v>
      </c>
      <c r="D168" s="9" t="s">
        <v>86</v>
      </c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</row>
    <row r="169" spans="1:57" x14ac:dyDescent="0.25">
      <c r="A169" t="str">
        <f t="shared" si="2"/>
        <v/>
      </c>
      <c r="B169" s="9" t="s">
        <v>88</v>
      </c>
      <c r="C169" s="9" t="s">
        <v>85</v>
      </c>
      <c r="D169" s="9" t="s">
        <v>86</v>
      </c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</row>
    <row r="170" spans="1:57" x14ac:dyDescent="0.25">
      <c r="A170" t="str">
        <f t="shared" si="2"/>
        <v/>
      </c>
      <c r="B170" s="9" t="s">
        <v>88</v>
      </c>
      <c r="C170" s="9" t="s">
        <v>85</v>
      </c>
      <c r="D170" s="9" t="s">
        <v>86</v>
      </c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</row>
    <row r="171" spans="1:57" x14ac:dyDescent="0.25">
      <c r="A171" t="str">
        <f t="shared" si="2"/>
        <v/>
      </c>
      <c r="B171" s="9" t="s">
        <v>88</v>
      </c>
      <c r="C171" s="9" t="s">
        <v>85</v>
      </c>
      <c r="D171" s="9" t="s">
        <v>86</v>
      </c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</row>
    <row r="172" spans="1:57" x14ac:dyDescent="0.25">
      <c r="A172" t="str">
        <f t="shared" si="2"/>
        <v/>
      </c>
      <c r="B172" s="9" t="s">
        <v>88</v>
      </c>
      <c r="C172" s="9" t="s">
        <v>85</v>
      </c>
      <c r="D172" s="9" t="s">
        <v>86</v>
      </c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</row>
    <row r="173" spans="1:57" x14ac:dyDescent="0.25">
      <c r="A173" t="str">
        <f t="shared" si="2"/>
        <v/>
      </c>
      <c r="B173" s="9" t="s">
        <v>88</v>
      </c>
      <c r="C173" s="9" t="s">
        <v>85</v>
      </c>
      <c r="D173" s="9" t="s">
        <v>86</v>
      </c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</row>
    <row r="174" spans="1:57" x14ac:dyDescent="0.25">
      <c r="A174" t="str">
        <f t="shared" si="2"/>
        <v/>
      </c>
      <c r="B174" s="9" t="s">
        <v>88</v>
      </c>
      <c r="C174" s="9" t="s">
        <v>85</v>
      </c>
      <c r="D174" s="9" t="s">
        <v>86</v>
      </c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</row>
    <row r="175" spans="1:57" x14ac:dyDescent="0.25">
      <c r="A175" t="str">
        <f t="shared" si="2"/>
        <v/>
      </c>
      <c r="B175" s="9" t="s">
        <v>88</v>
      </c>
      <c r="C175" s="9" t="s">
        <v>85</v>
      </c>
      <c r="D175" s="9" t="s">
        <v>86</v>
      </c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</row>
    <row r="176" spans="1:57" x14ac:dyDescent="0.25">
      <c r="A176" t="str">
        <f t="shared" si="2"/>
        <v/>
      </c>
      <c r="B176" s="9" t="s">
        <v>88</v>
      </c>
      <c r="C176" s="9" t="s">
        <v>85</v>
      </c>
      <c r="D176" s="9" t="s">
        <v>86</v>
      </c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</row>
    <row r="177" spans="1:57" x14ac:dyDescent="0.25">
      <c r="A177" t="str">
        <f t="shared" si="2"/>
        <v/>
      </c>
      <c r="B177" s="9" t="s">
        <v>88</v>
      </c>
      <c r="C177" s="9" t="s">
        <v>85</v>
      </c>
      <c r="D177" s="9" t="s">
        <v>86</v>
      </c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</row>
    <row r="178" spans="1:57" x14ac:dyDescent="0.25">
      <c r="A178" t="str">
        <f t="shared" si="2"/>
        <v/>
      </c>
      <c r="B178" s="9" t="s">
        <v>88</v>
      </c>
      <c r="C178" s="9" t="s">
        <v>85</v>
      </c>
      <c r="D178" s="9" t="s">
        <v>86</v>
      </c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</row>
    <row r="179" spans="1:57" x14ac:dyDescent="0.25">
      <c r="A179" t="str">
        <f t="shared" si="2"/>
        <v/>
      </c>
      <c r="B179" s="9" t="s">
        <v>88</v>
      </c>
      <c r="C179" s="9" t="s">
        <v>85</v>
      </c>
      <c r="D179" s="9" t="s">
        <v>86</v>
      </c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</row>
    <row r="180" spans="1:57" x14ac:dyDescent="0.25">
      <c r="A180" t="str">
        <f t="shared" si="2"/>
        <v/>
      </c>
      <c r="B180" s="9" t="s">
        <v>88</v>
      </c>
      <c r="C180" s="9" t="s">
        <v>85</v>
      </c>
      <c r="D180" s="9" t="s">
        <v>86</v>
      </c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</row>
    <row r="181" spans="1:57" x14ac:dyDescent="0.25">
      <c r="A181" t="str">
        <f t="shared" si="2"/>
        <v/>
      </c>
      <c r="B181" s="9" t="s">
        <v>88</v>
      </c>
      <c r="C181" s="9" t="s">
        <v>85</v>
      </c>
      <c r="D181" s="9" t="s">
        <v>86</v>
      </c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</row>
    <row r="182" spans="1:57" x14ac:dyDescent="0.25">
      <c r="A182" t="str">
        <f t="shared" si="2"/>
        <v/>
      </c>
    </row>
    <row r="183" spans="1:57" x14ac:dyDescent="0.25">
      <c r="A183" t="str">
        <f t="shared" si="2"/>
        <v/>
      </c>
    </row>
    <row r="184" spans="1:57" x14ac:dyDescent="0.25">
      <c r="A184" t="str">
        <f t="shared" si="2"/>
        <v/>
      </c>
    </row>
    <row r="185" spans="1:57" x14ac:dyDescent="0.25">
      <c r="A185" t="str">
        <f t="shared" si="2"/>
        <v/>
      </c>
    </row>
    <row r="186" spans="1:57" x14ac:dyDescent="0.25">
      <c r="A186" t="str">
        <f t="shared" si="2"/>
        <v/>
      </c>
    </row>
    <row r="187" spans="1:57" x14ac:dyDescent="0.25">
      <c r="A187" t="str">
        <f t="shared" si="2"/>
        <v/>
      </c>
    </row>
    <row r="188" spans="1:57" x14ac:dyDescent="0.25">
      <c r="A188" t="str">
        <f t="shared" si="2"/>
        <v/>
      </c>
    </row>
    <row r="189" spans="1:57" x14ac:dyDescent="0.25">
      <c r="A189" t="str">
        <f t="shared" si="2"/>
        <v/>
      </c>
    </row>
    <row r="190" spans="1:57" x14ac:dyDescent="0.25">
      <c r="A190" t="str">
        <f t="shared" si="2"/>
        <v/>
      </c>
    </row>
    <row r="191" spans="1:57" x14ac:dyDescent="0.25">
      <c r="A191" t="str">
        <f t="shared" si="2"/>
        <v/>
      </c>
    </row>
    <row r="192" spans="1:57" x14ac:dyDescent="0.25">
      <c r="A192" t="str">
        <f t="shared" si="2"/>
        <v/>
      </c>
    </row>
    <row r="193" spans="1:1" x14ac:dyDescent="0.25">
      <c r="A193" t="str">
        <f t="shared" si="2"/>
        <v/>
      </c>
    </row>
    <row r="194" spans="1:1" x14ac:dyDescent="0.25">
      <c r="A194" t="str">
        <f t="shared" si="2"/>
        <v/>
      </c>
    </row>
    <row r="195" spans="1:1" x14ac:dyDescent="0.25">
      <c r="A195" t="str">
        <f t="shared" ref="A195:A258" si="3">E195&amp;F195</f>
        <v/>
      </c>
    </row>
    <row r="196" spans="1:1" x14ac:dyDescent="0.25">
      <c r="A196" t="str">
        <f t="shared" si="3"/>
        <v/>
      </c>
    </row>
    <row r="197" spans="1:1" x14ac:dyDescent="0.25">
      <c r="A197" t="str">
        <f t="shared" si="3"/>
        <v/>
      </c>
    </row>
    <row r="198" spans="1:1" x14ac:dyDescent="0.25">
      <c r="A198" t="str">
        <f t="shared" si="3"/>
        <v/>
      </c>
    </row>
    <row r="199" spans="1:1" x14ac:dyDescent="0.25">
      <c r="A199" t="str">
        <f t="shared" si="3"/>
        <v/>
      </c>
    </row>
    <row r="200" spans="1:1" x14ac:dyDescent="0.25">
      <c r="A200" t="str">
        <f t="shared" si="3"/>
        <v/>
      </c>
    </row>
    <row r="201" spans="1:1" x14ac:dyDescent="0.25">
      <c r="A201" t="str">
        <f t="shared" si="3"/>
        <v/>
      </c>
    </row>
    <row r="202" spans="1:1" x14ac:dyDescent="0.25">
      <c r="A202" t="str">
        <f t="shared" si="3"/>
        <v/>
      </c>
    </row>
    <row r="203" spans="1:1" x14ac:dyDescent="0.25">
      <c r="A203" t="str">
        <f t="shared" si="3"/>
        <v/>
      </c>
    </row>
    <row r="204" spans="1:1" x14ac:dyDescent="0.25">
      <c r="A204" t="str">
        <f t="shared" si="3"/>
        <v/>
      </c>
    </row>
    <row r="205" spans="1:1" x14ac:dyDescent="0.25">
      <c r="A205" t="str">
        <f t="shared" si="3"/>
        <v/>
      </c>
    </row>
    <row r="206" spans="1:1" x14ac:dyDescent="0.25">
      <c r="A206" t="str">
        <f t="shared" si="3"/>
        <v/>
      </c>
    </row>
    <row r="207" spans="1:1" x14ac:dyDescent="0.25">
      <c r="A207" t="str">
        <f t="shared" si="3"/>
        <v/>
      </c>
    </row>
    <row r="208" spans="1:1" x14ac:dyDescent="0.25">
      <c r="A208" t="str">
        <f t="shared" si="3"/>
        <v/>
      </c>
    </row>
    <row r="209" spans="1:1" x14ac:dyDescent="0.25">
      <c r="A209" t="str">
        <f t="shared" si="3"/>
        <v/>
      </c>
    </row>
    <row r="210" spans="1:1" x14ac:dyDescent="0.25">
      <c r="A210" t="str">
        <f t="shared" si="3"/>
        <v/>
      </c>
    </row>
    <row r="211" spans="1:1" x14ac:dyDescent="0.25">
      <c r="A211" t="str">
        <f t="shared" si="3"/>
        <v/>
      </c>
    </row>
    <row r="212" spans="1:1" x14ac:dyDescent="0.25">
      <c r="A212" t="str">
        <f t="shared" si="3"/>
        <v/>
      </c>
    </row>
    <row r="213" spans="1:1" x14ac:dyDescent="0.25">
      <c r="A213" t="str">
        <f t="shared" si="3"/>
        <v/>
      </c>
    </row>
    <row r="214" spans="1:1" x14ac:dyDescent="0.25">
      <c r="A214" t="str">
        <f t="shared" si="3"/>
        <v/>
      </c>
    </row>
    <row r="215" spans="1:1" x14ac:dyDescent="0.25">
      <c r="A215" t="str">
        <f t="shared" si="3"/>
        <v/>
      </c>
    </row>
    <row r="216" spans="1:1" x14ac:dyDescent="0.25">
      <c r="A216" t="str">
        <f t="shared" si="3"/>
        <v/>
      </c>
    </row>
    <row r="217" spans="1:1" x14ac:dyDescent="0.25">
      <c r="A217" t="str">
        <f t="shared" si="3"/>
        <v/>
      </c>
    </row>
    <row r="218" spans="1:1" x14ac:dyDescent="0.25">
      <c r="A218" t="str">
        <f t="shared" si="3"/>
        <v/>
      </c>
    </row>
    <row r="219" spans="1:1" x14ac:dyDescent="0.25">
      <c r="A219" t="str">
        <f t="shared" si="3"/>
        <v/>
      </c>
    </row>
    <row r="220" spans="1:1" x14ac:dyDescent="0.25">
      <c r="A220" t="str">
        <f t="shared" si="3"/>
        <v/>
      </c>
    </row>
    <row r="221" spans="1:1" x14ac:dyDescent="0.25">
      <c r="A221" t="str">
        <f t="shared" si="3"/>
        <v/>
      </c>
    </row>
    <row r="222" spans="1:1" x14ac:dyDescent="0.25">
      <c r="A222" t="str">
        <f t="shared" si="3"/>
        <v/>
      </c>
    </row>
    <row r="223" spans="1:1" x14ac:dyDescent="0.25">
      <c r="A223" t="str">
        <f t="shared" si="3"/>
        <v/>
      </c>
    </row>
    <row r="224" spans="1:1" x14ac:dyDescent="0.25">
      <c r="A224" t="str">
        <f t="shared" si="3"/>
        <v/>
      </c>
    </row>
    <row r="225" spans="1:1" x14ac:dyDescent="0.25">
      <c r="A225" t="str">
        <f t="shared" si="3"/>
        <v/>
      </c>
    </row>
    <row r="226" spans="1:1" x14ac:dyDescent="0.25">
      <c r="A226" t="str">
        <f t="shared" si="3"/>
        <v/>
      </c>
    </row>
    <row r="227" spans="1:1" x14ac:dyDescent="0.25">
      <c r="A227" t="str">
        <f t="shared" si="3"/>
        <v/>
      </c>
    </row>
    <row r="228" spans="1:1" x14ac:dyDescent="0.25">
      <c r="A228" t="str">
        <f t="shared" si="3"/>
        <v/>
      </c>
    </row>
    <row r="229" spans="1:1" x14ac:dyDescent="0.25">
      <c r="A229" t="str">
        <f t="shared" si="3"/>
        <v/>
      </c>
    </row>
    <row r="230" spans="1:1" x14ac:dyDescent="0.25">
      <c r="A230" t="str">
        <f t="shared" si="3"/>
        <v/>
      </c>
    </row>
    <row r="231" spans="1:1" x14ac:dyDescent="0.25">
      <c r="A231" t="str">
        <f t="shared" si="3"/>
        <v/>
      </c>
    </row>
    <row r="232" spans="1:1" x14ac:dyDescent="0.25">
      <c r="A232" t="str">
        <f t="shared" si="3"/>
        <v/>
      </c>
    </row>
    <row r="233" spans="1:1" x14ac:dyDescent="0.25">
      <c r="A233" t="str">
        <f t="shared" si="3"/>
        <v/>
      </c>
    </row>
    <row r="234" spans="1:1" x14ac:dyDescent="0.25">
      <c r="A234" t="str">
        <f t="shared" si="3"/>
        <v/>
      </c>
    </row>
    <row r="235" spans="1:1" x14ac:dyDescent="0.25">
      <c r="A235" t="str">
        <f t="shared" si="3"/>
        <v/>
      </c>
    </row>
    <row r="236" spans="1:1" x14ac:dyDescent="0.25">
      <c r="A236" t="str">
        <f t="shared" si="3"/>
        <v/>
      </c>
    </row>
    <row r="237" spans="1:1" x14ac:dyDescent="0.25">
      <c r="A237" t="str">
        <f t="shared" si="3"/>
        <v/>
      </c>
    </row>
    <row r="238" spans="1:1" x14ac:dyDescent="0.25">
      <c r="A238" t="str">
        <f t="shared" si="3"/>
        <v/>
      </c>
    </row>
    <row r="239" spans="1:1" x14ac:dyDescent="0.25">
      <c r="A239" t="str">
        <f t="shared" si="3"/>
        <v/>
      </c>
    </row>
    <row r="240" spans="1:1" x14ac:dyDescent="0.25">
      <c r="A240" t="str">
        <f t="shared" si="3"/>
        <v/>
      </c>
    </row>
    <row r="241" spans="1:1" x14ac:dyDescent="0.25">
      <c r="A241" t="str">
        <f t="shared" si="3"/>
        <v/>
      </c>
    </row>
    <row r="242" spans="1:1" x14ac:dyDescent="0.25">
      <c r="A242" t="str">
        <f t="shared" si="3"/>
        <v/>
      </c>
    </row>
    <row r="243" spans="1:1" x14ac:dyDescent="0.25">
      <c r="A243" t="str">
        <f t="shared" si="3"/>
        <v/>
      </c>
    </row>
    <row r="244" spans="1:1" x14ac:dyDescent="0.25">
      <c r="A244" t="str">
        <f t="shared" si="3"/>
        <v/>
      </c>
    </row>
    <row r="245" spans="1:1" x14ac:dyDescent="0.25">
      <c r="A245" t="str">
        <f t="shared" si="3"/>
        <v/>
      </c>
    </row>
    <row r="246" spans="1:1" x14ac:dyDescent="0.25">
      <c r="A246" t="str">
        <f t="shared" si="3"/>
        <v/>
      </c>
    </row>
    <row r="247" spans="1:1" x14ac:dyDescent="0.25">
      <c r="A247" t="str">
        <f t="shared" si="3"/>
        <v/>
      </c>
    </row>
    <row r="248" spans="1:1" x14ac:dyDescent="0.25">
      <c r="A248" t="str">
        <f t="shared" si="3"/>
        <v/>
      </c>
    </row>
    <row r="249" spans="1:1" x14ac:dyDescent="0.25">
      <c r="A249" t="str">
        <f t="shared" si="3"/>
        <v/>
      </c>
    </row>
    <row r="250" spans="1:1" x14ac:dyDescent="0.25">
      <c r="A250" t="str">
        <f t="shared" si="3"/>
        <v/>
      </c>
    </row>
    <row r="251" spans="1:1" x14ac:dyDescent="0.25">
      <c r="A251" t="str">
        <f t="shared" si="3"/>
        <v/>
      </c>
    </row>
    <row r="252" spans="1:1" x14ac:dyDescent="0.25">
      <c r="A252" t="str">
        <f t="shared" si="3"/>
        <v/>
      </c>
    </row>
    <row r="253" spans="1:1" x14ac:dyDescent="0.25">
      <c r="A253" t="str">
        <f t="shared" si="3"/>
        <v/>
      </c>
    </row>
    <row r="254" spans="1:1" x14ac:dyDescent="0.25">
      <c r="A254" t="str">
        <f t="shared" si="3"/>
        <v/>
      </c>
    </row>
    <row r="255" spans="1:1" x14ac:dyDescent="0.25">
      <c r="A255" t="str">
        <f t="shared" si="3"/>
        <v/>
      </c>
    </row>
    <row r="256" spans="1:1" x14ac:dyDescent="0.25">
      <c r="A256" t="str">
        <f t="shared" si="3"/>
        <v/>
      </c>
    </row>
    <row r="257" spans="1:1" x14ac:dyDescent="0.25">
      <c r="A257" t="str">
        <f t="shared" si="3"/>
        <v/>
      </c>
    </row>
    <row r="258" spans="1:1" x14ac:dyDescent="0.25">
      <c r="A258" t="str">
        <f t="shared" si="3"/>
        <v/>
      </c>
    </row>
    <row r="259" spans="1:1" x14ac:dyDescent="0.25">
      <c r="A259" t="str">
        <f t="shared" ref="A259:A322" si="4">E259&amp;F259</f>
        <v/>
      </c>
    </row>
    <row r="260" spans="1:1" x14ac:dyDescent="0.25">
      <c r="A260" t="str">
        <f t="shared" si="4"/>
        <v/>
      </c>
    </row>
    <row r="261" spans="1:1" x14ac:dyDescent="0.25">
      <c r="A261" t="str">
        <f t="shared" si="4"/>
        <v/>
      </c>
    </row>
    <row r="262" spans="1:1" x14ac:dyDescent="0.25">
      <c r="A262" t="str">
        <f t="shared" si="4"/>
        <v/>
      </c>
    </row>
    <row r="263" spans="1:1" x14ac:dyDescent="0.25">
      <c r="A263" t="str">
        <f t="shared" si="4"/>
        <v/>
      </c>
    </row>
    <row r="264" spans="1:1" x14ac:dyDescent="0.25">
      <c r="A264" t="str">
        <f t="shared" si="4"/>
        <v/>
      </c>
    </row>
    <row r="265" spans="1:1" x14ac:dyDescent="0.25">
      <c r="A265" t="str">
        <f t="shared" si="4"/>
        <v/>
      </c>
    </row>
    <row r="266" spans="1:1" x14ac:dyDescent="0.25">
      <c r="A266" t="str">
        <f t="shared" si="4"/>
        <v/>
      </c>
    </row>
    <row r="267" spans="1:1" x14ac:dyDescent="0.25">
      <c r="A267" t="str">
        <f t="shared" si="4"/>
        <v/>
      </c>
    </row>
    <row r="268" spans="1:1" x14ac:dyDescent="0.25">
      <c r="A268" t="str">
        <f t="shared" si="4"/>
        <v/>
      </c>
    </row>
    <row r="269" spans="1:1" x14ac:dyDescent="0.25">
      <c r="A269" t="str">
        <f t="shared" si="4"/>
        <v/>
      </c>
    </row>
    <row r="270" spans="1:1" x14ac:dyDescent="0.25">
      <c r="A270" t="str">
        <f t="shared" si="4"/>
        <v/>
      </c>
    </row>
    <row r="271" spans="1:1" x14ac:dyDescent="0.25">
      <c r="A271" t="str">
        <f t="shared" si="4"/>
        <v/>
      </c>
    </row>
    <row r="272" spans="1:1" x14ac:dyDescent="0.25">
      <c r="A272" t="str">
        <f t="shared" si="4"/>
        <v/>
      </c>
    </row>
    <row r="273" spans="1:1" x14ac:dyDescent="0.25">
      <c r="A273" t="str">
        <f t="shared" si="4"/>
        <v/>
      </c>
    </row>
    <row r="274" spans="1:1" x14ac:dyDescent="0.25">
      <c r="A274" t="str">
        <f t="shared" si="4"/>
        <v/>
      </c>
    </row>
    <row r="275" spans="1:1" x14ac:dyDescent="0.25">
      <c r="A275" t="str">
        <f t="shared" si="4"/>
        <v/>
      </c>
    </row>
    <row r="276" spans="1:1" x14ac:dyDescent="0.25">
      <c r="A276" t="str">
        <f t="shared" si="4"/>
        <v/>
      </c>
    </row>
    <row r="277" spans="1:1" x14ac:dyDescent="0.25">
      <c r="A277" t="str">
        <f t="shared" si="4"/>
        <v/>
      </c>
    </row>
    <row r="278" spans="1:1" x14ac:dyDescent="0.25">
      <c r="A278" t="str">
        <f t="shared" si="4"/>
        <v/>
      </c>
    </row>
    <row r="279" spans="1:1" x14ac:dyDescent="0.25">
      <c r="A279" t="str">
        <f t="shared" si="4"/>
        <v/>
      </c>
    </row>
    <row r="280" spans="1:1" x14ac:dyDescent="0.25">
      <c r="A280" t="str">
        <f t="shared" si="4"/>
        <v/>
      </c>
    </row>
    <row r="281" spans="1:1" x14ac:dyDescent="0.25">
      <c r="A281" t="str">
        <f t="shared" si="4"/>
        <v/>
      </c>
    </row>
    <row r="282" spans="1:1" x14ac:dyDescent="0.25">
      <c r="A282" t="str">
        <f t="shared" si="4"/>
        <v/>
      </c>
    </row>
    <row r="283" spans="1:1" x14ac:dyDescent="0.25">
      <c r="A283" t="str">
        <f t="shared" si="4"/>
        <v/>
      </c>
    </row>
    <row r="284" spans="1:1" x14ac:dyDescent="0.25">
      <c r="A284" t="str">
        <f t="shared" si="4"/>
        <v/>
      </c>
    </row>
    <row r="285" spans="1:1" x14ac:dyDescent="0.25">
      <c r="A285" t="str">
        <f t="shared" si="4"/>
        <v/>
      </c>
    </row>
    <row r="286" spans="1:1" x14ac:dyDescent="0.25">
      <c r="A286" t="str">
        <f t="shared" si="4"/>
        <v/>
      </c>
    </row>
    <row r="287" spans="1:1" x14ac:dyDescent="0.25">
      <c r="A287" t="str">
        <f t="shared" si="4"/>
        <v/>
      </c>
    </row>
    <row r="288" spans="1:1" x14ac:dyDescent="0.25">
      <c r="A288" t="str">
        <f t="shared" si="4"/>
        <v/>
      </c>
    </row>
    <row r="289" spans="1:1" x14ac:dyDescent="0.25">
      <c r="A289" t="str">
        <f t="shared" si="4"/>
        <v/>
      </c>
    </row>
    <row r="290" spans="1:1" x14ac:dyDescent="0.25">
      <c r="A290" t="str">
        <f t="shared" si="4"/>
        <v/>
      </c>
    </row>
    <row r="291" spans="1:1" x14ac:dyDescent="0.25">
      <c r="A291" t="str">
        <f t="shared" si="4"/>
        <v/>
      </c>
    </row>
    <row r="292" spans="1:1" x14ac:dyDescent="0.25">
      <c r="A292" t="str">
        <f t="shared" si="4"/>
        <v/>
      </c>
    </row>
    <row r="293" spans="1:1" x14ac:dyDescent="0.25">
      <c r="A293" t="str">
        <f t="shared" si="4"/>
        <v/>
      </c>
    </row>
    <row r="294" spans="1:1" x14ac:dyDescent="0.25">
      <c r="A294" t="str">
        <f t="shared" si="4"/>
        <v/>
      </c>
    </row>
    <row r="295" spans="1:1" x14ac:dyDescent="0.25">
      <c r="A295" t="str">
        <f t="shared" si="4"/>
        <v/>
      </c>
    </row>
    <row r="296" spans="1:1" x14ac:dyDescent="0.25">
      <c r="A296" t="str">
        <f t="shared" si="4"/>
        <v/>
      </c>
    </row>
    <row r="297" spans="1:1" x14ac:dyDescent="0.25">
      <c r="A297" t="str">
        <f t="shared" si="4"/>
        <v/>
      </c>
    </row>
    <row r="298" spans="1:1" x14ac:dyDescent="0.25">
      <c r="A298" t="str">
        <f t="shared" si="4"/>
        <v/>
      </c>
    </row>
    <row r="299" spans="1:1" x14ac:dyDescent="0.25">
      <c r="A299" t="str">
        <f t="shared" si="4"/>
        <v/>
      </c>
    </row>
    <row r="300" spans="1:1" x14ac:dyDescent="0.25">
      <c r="A300" t="str">
        <f t="shared" si="4"/>
        <v/>
      </c>
    </row>
    <row r="301" spans="1:1" x14ac:dyDescent="0.25">
      <c r="A301" t="str">
        <f t="shared" si="4"/>
        <v/>
      </c>
    </row>
    <row r="302" spans="1:1" x14ac:dyDescent="0.25">
      <c r="A302" t="str">
        <f t="shared" si="4"/>
        <v/>
      </c>
    </row>
    <row r="303" spans="1:1" x14ac:dyDescent="0.25">
      <c r="A303" t="str">
        <f t="shared" si="4"/>
        <v/>
      </c>
    </row>
    <row r="304" spans="1:1" x14ac:dyDescent="0.25">
      <c r="A304" t="str">
        <f t="shared" si="4"/>
        <v/>
      </c>
    </row>
    <row r="305" spans="1:1" x14ac:dyDescent="0.25">
      <c r="A305" t="str">
        <f t="shared" si="4"/>
        <v/>
      </c>
    </row>
    <row r="306" spans="1:1" x14ac:dyDescent="0.25">
      <c r="A306" t="str">
        <f t="shared" si="4"/>
        <v/>
      </c>
    </row>
    <row r="307" spans="1:1" x14ac:dyDescent="0.25">
      <c r="A307" t="str">
        <f t="shared" si="4"/>
        <v/>
      </c>
    </row>
    <row r="308" spans="1:1" x14ac:dyDescent="0.25">
      <c r="A308" t="str">
        <f t="shared" si="4"/>
        <v/>
      </c>
    </row>
    <row r="309" spans="1:1" x14ac:dyDescent="0.25">
      <c r="A309" t="str">
        <f t="shared" si="4"/>
        <v/>
      </c>
    </row>
    <row r="310" spans="1:1" x14ac:dyDescent="0.25">
      <c r="A310" t="str">
        <f t="shared" si="4"/>
        <v/>
      </c>
    </row>
    <row r="311" spans="1:1" x14ac:dyDescent="0.25">
      <c r="A311" t="str">
        <f t="shared" si="4"/>
        <v/>
      </c>
    </row>
    <row r="312" spans="1:1" x14ac:dyDescent="0.25">
      <c r="A312" t="str">
        <f t="shared" si="4"/>
        <v/>
      </c>
    </row>
    <row r="313" spans="1:1" x14ac:dyDescent="0.25">
      <c r="A313" t="str">
        <f t="shared" si="4"/>
        <v/>
      </c>
    </row>
    <row r="314" spans="1:1" x14ac:dyDescent="0.25">
      <c r="A314" t="str">
        <f t="shared" si="4"/>
        <v/>
      </c>
    </row>
    <row r="315" spans="1:1" x14ac:dyDescent="0.25">
      <c r="A315" t="str">
        <f t="shared" si="4"/>
        <v/>
      </c>
    </row>
    <row r="316" spans="1:1" x14ac:dyDescent="0.25">
      <c r="A316" t="str">
        <f t="shared" si="4"/>
        <v/>
      </c>
    </row>
    <row r="317" spans="1:1" x14ac:dyDescent="0.25">
      <c r="A317" t="str">
        <f t="shared" si="4"/>
        <v/>
      </c>
    </row>
    <row r="318" spans="1:1" x14ac:dyDescent="0.25">
      <c r="A318" t="str">
        <f t="shared" si="4"/>
        <v/>
      </c>
    </row>
    <row r="319" spans="1:1" x14ac:dyDescent="0.25">
      <c r="A319" t="str">
        <f t="shared" si="4"/>
        <v/>
      </c>
    </row>
    <row r="320" spans="1:1" x14ac:dyDescent="0.25">
      <c r="A320" t="str">
        <f t="shared" si="4"/>
        <v/>
      </c>
    </row>
    <row r="321" spans="1:1" x14ac:dyDescent="0.25">
      <c r="A321" t="str">
        <f t="shared" si="4"/>
        <v/>
      </c>
    </row>
    <row r="322" spans="1:1" x14ac:dyDescent="0.25">
      <c r="A322" t="str">
        <f t="shared" si="4"/>
        <v/>
      </c>
    </row>
    <row r="323" spans="1:1" x14ac:dyDescent="0.25">
      <c r="A323" t="str">
        <f t="shared" ref="A323:A386" si="5">E323&amp;F323</f>
        <v/>
      </c>
    </row>
    <row r="324" spans="1:1" x14ac:dyDescent="0.25">
      <c r="A324" t="str">
        <f t="shared" si="5"/>
        <v/>
      </c>
    </row>
    <row r="325" spans="1:1" x14ac:dyDescent="0.25">
      <c r="A325" t="str">
        <f t="shared" si="5"/>
        <v/>
      </c>
    </row>
    <row r="326" spans="1:1" x14ac:dyDescent="0.25">
      <c r="A326" t="str">
        <f t="shared" si="5"/>
        <v/>
      </c>
    </row>
    <row r="327" spans="1:1" x14ac:dyDescent="0.25">
      <c r="A327" t="str">
        <f t="shared" si="5"/>
        <v/>
      </c>
    </row>
    <row r="328" spans="1:1" x14ac:dyDescent="0.25">
      <c r="A328" t="str">
        <f t="shared" si="5"/>
        <v/>
      </c>
    </row>
    <row r="329" spans="1:1" x14ac:dyDescent="0.25">
      <c r="A329" t="str">
        <f t="shared" si="5"/>
        <v/>
      </c>
    </row>
    <row r="330" spans="1:1" x14ac:dyDescent="0.25">
      <c r="A330" t="str">
        <f t="shared" si="5"/>
        <v/>
      </c>
    </row>
    <row r="331" spans="1:1" x14ac:dyDescent="0.25">
      <c r="A331" t="str">
        <f t="shared" si="5"/>
        <v/>
      </c>
    </row>
    <row r="332" spans="1:1" x14ac:dyDescent="0.25">
      <c r="A332" t="str">
        <f t="shared" si="5"/>
        <v/>
      </c>
    </row>
    <row r="333" spans="1:1" x14ac:dyDescent="0.25">
      <c r="A333" t="str">
        <f t="shared" si="5"/>
        <v/>
      </c>
    </row>
    <row r="334" spans="1:1" x14ac:dyDescent="0.25">
      <c r="A334" t="str">
        <f t="shared" si="5"/>
        <v/>
      </c>
    </row>
    <row r="335" spans="1:1" x14ac:dyDescent="0.25">
      <c r="A335" t="str">
        <f t="shared" si="5"/>
        <v/>
      </c>
    </row>
    <row r="336" spans="1:1" x14ac:dyDescent="0.25">
      <c r="A336" t="str">
        <f t="shared" si="5"/>
        <v/>
      </c>
    </row>
    <row r="337" spans="1:1" x14ac:dyDescent="0.25">
      <c r="A337" t="str">
        <f t="shared" si="5"/>
        <v/>
      </c>
    </row>
    <row r="338" spans="1:1" x14ac:dyDescent="0.25">
      <c r="A338" t="str">
        <f t="shared" si="5"/>
        <v/>
      </c>
    </row>
    <row r="339" spans="1:1" x14ac:dyDescent="0.25">
      <c r="A339" t="str">
        <f t="shared" si="5"/>
        <v/>
      </c>
    </row>
    <row r="340" spans="1:1" x14ac:dyDescent="0.25">
      <c r="A340" t="str">
        <f t="shared" si="5"/>
        <v/>
      </c>
    </row>
    <row r="341" spans="1:1" x14ac:dyDescent="0.25">
      <c r="A341" t="str">
        <f t="shared" si="5"/>
        <v/>
      </c>
    </row>
    <row r="342" spans="1:1" x14ac:dyDescent="0.25">
      <c r="A342" t="str">
        <f t="shared" si="5"/>
        <v/>
      </c>
    </row>
    <row r="343" spans="1:1" x14ac:dyDescent="0.25">
      <c r="A343" t="str">
        <f t="shared" si="5"/>
        <v/>
      </c>
    </row>
    <row r="344" spans="1:1" x14ac:dyDescent="0.25">
      <c r="A344" t="str">
        <f t="shared" si="5"/>
        <v/>
      </c>
    </row>
    <row r="345" spans="1:1" x14ac:dyDescent="0.25">
      <c r="A345" t="str">
        <f t="shared" si="5"/>
        <v/>
      </c>
    </row>
    <row r="346" spans="1:1" x14ac:dyDescent="0.25">
      <c r="A346" t="str">
        <f t="shared" si="5"/>
        <v/>
      </c>
    </row>
    <row r="347" spans="1:1" x14ac:dyDescent="0.25">
      <c r="A347" t="str">
        <f t="shared" si="5"/>
        <v/>
      </c>
    </row>
    <row r="348" spans="1:1" x14ac:dyDescent="0.25">
      <c r="A348" t="str">
        <f t="shared" si="5"/>
        <v/>
      </c>
    </row>
    <row r="349" spans="1:1" x14ac:dyDescent="0.25">
      <c r="A349" t="str">
        <f t="shared" si="5"/>
        <v/>
      </c>
    </row>
    <row r="350" spans="1:1" x14ac:dyDescent="0.25">
      <c r="A350" t="str">
        <f t="shared" si="5"/>
        <v/>
      </c>
    </row>
    <row r="351" spans="1:1" x14ac:dyDescent="0.25">
      <c r="A351" t="str">
        <f t="shared" si="5"/>
        <v/>
      </c>
    </row>
    <row r="352" spans="1:1" x14ac:dyDescent="0.25">
      <c r="A352" t="str">
        <f t="shared" si="5"/>
        <v/>
      </c>
    </row>
    <row r="353" spans="1:1" x14ac:dyDescent="0.25">
      <c r="A353" t="str">
        <f t="shared" si="5"/>
        <v/>
      </c>
    </row>
    <row r="354" spans="1:1" x14ac:dyDescent="0.25">
      <c r="A354" t="str">
        <f t="shared" si="5"/>
        <v/>
      </c>
    </row>
    <row r="355" spans="1:1" x14ac:dyDescent="0.25">
      <c r="A355" t="str">
        <f t="shared" si="5"/>
        <v/>
      </c>
    </row>
    <row r="356" spans="1:1" x14ac:dyDescent="0.25">
      <c r="A356" t="str">
        <f t="shared" si="5"/>
        <v/>
      </c>
    </row>
    <row r="357" spans="1:1" x14ac:dyDescent="0.25">
      <c r="A357" t="str">
        <f t="shared" si="5"/>
        <v/>
      </c>
    </row>
    <row r="358" spans="1:1" x14ac:dyDescent="0.25">
      <c r="A358" t="str">
        <f t="shared" si="5"/>
        <v/>
      </c>
    </row>
    <row r="359" spans="1:1" x14ac:dyDescent="0.25">
      <c r="A359" t="str">
        <f t="shared" si="5"/>
        <v/>
      </c>
    </row>
    <row r="360" spans="1:1" x14ac:dyDescent="0.25">
      <c r="A360" t="str">
        <f t="shared" si="5"/>
        <v/>
      </c>
    </row>
    <row r="361" spans="1:1" x14ac:dyDescent="0.25">
      <c r="A361" t="str">
        <f t="shared" si="5"/>
        <v/>
      </c>
    </row>
    <row r="362" spans="1:1" x14ac:dyDescent="0.25">
      <c r="A362" t="str">
        <f t="shared" si="5"/>
        <v/>
      </c>
    </row>
    <row r="363" spans="1:1" x14ac:dyDescent="0.25">
      <c r="A363" t="str">
        <f t="shared" si="5"/>
        <v/>
      </c>
    </row>
    <row r="364" spans="1:1" x14ac:dyDescent="0.25">
      <c r="A364" t="str">
        <f t="shared" si="5"/>
        <v/>
      </c>
    </row>
    <row r="365" spans="1:1" x14ac:dyDescent="0.25">
      <c r="A365" t="str">
        <f t="shared" si="5"/>
        <v/>
      </c>
    </row>
    <row r="366" spans="1:1" x14ac:dyDescent="0.25">
      <c r="A366" t="str">
        <f t="shared" si="5"/>
        <v/>
      </c>
    </row>
    <row r="367" spans="1:1" x14ac:dyDescent="0.25">
      <c r="A367" t="str">
        <f t="shared" si="5"/>
        <v/>
      </c>
    </row>
    <row r="368" spans="1:1" x14ac:dyDescent="0.25">
      <c r="A368" t="str">
        <f t="shared" si="5"/>
        <v/>
      </c>
    </row>
    <row r="369" spans="1:1" x14ac:dyDescent="0.25">
      <c r="A369" t="str">
        <f t="shared" si="5"/>
        <v/>
      </c>
    </row>
    <row r="370" spans="1:1" x14ac:dyDescent="0.25">
      <c r="A370" t="str">
        <f t="shared" si="5"/>
        <v/>
      </c>
    </row>
    <row r="371" spans="1:1" x14ac:dyDescent="0.25">
      <c r="A371" t="str">
        <f t="shared" si="5"/>
        <v/>
      </c>
    </row>
    <row r="372" spans="1:1" x14ac:dyDescent="0.25">
      <c r="A372" t="str">
        <f t="shared" si="5"/>
        <v/>
      </c>
    </row>
    <row r="373" spans="1:1" x14ac:dyDescent="0.25">
      <c r="A373" t="str">
        <f t="shared" si="5"/>
        <v/>
      </c>
    </row>
    <row r="374" spans="1:1" x14ac:dyDescent="0.25">
      <c r="A374" t="str">
        <f t="shared" si="5"/>
        <v/>
      </c>
    </row>
    <row r="375" spans="1:1" x14ac:dyDescent="0.25">
      <c r="A375" t="str">
        <f t="shared" si="5"/>
        <v/>
      </c>
    </row>
    <row r="376" spans="1:1" x14ac:dyDescent="0.25">
      <c r="A376" t="str">
        <f t="shared" si="5"/>
        <v/>
      </c>
    </row>
    <row r="377" spans="1:1" x14ac:dyDescent="0.25">
      <c r="A377" t="str">
        <f t="shared" si="5"/>
        <v/>
      </c>
    </row>
    <row r="378" spans="1:1" x14ac:dyDescent="0.25">
      <c r="A378" t="str">
        <f t="shared" si="5"/>
        <v/>
      </c>
    </row>
    <row r="379" spans="1:1" x14ac:dyDescent="0.25">
      <c r="A379" t="str">
        <f t="shared" si="5"/>
        <v/>
      </c>
    </row>
    <row r="380" spans="1:1" x14ac:dyDescent="0.25">
      <c r="A380" t="str">
        <f t="shared" si="5"/>
        <v/>
      </c>
    </row>
    <row r="381" spans="1:1" x14ac:dyDescent="0.25">
      <c r="A381" t="str">
        <f t="shared" si="5"/>
        <v/>
      </c>
    </row>
    <row r="382" spans="1:1" x14ac:dyDescent="0.25">
      <c r="A382" t="str">
        <f t="shared" si="5"/>
        <v/>
      </c>
    </row>
    <row r="383" spans="1:1" x14ac:dyDescent="0.25">
      <c r="A383" t="str">
        <f t="shared" si="5"/>
        <v/>
      </c>
    </row>
    <row r="384" spans="1:1" x14ac:dyDescent="0.25">
      <c r="A384" t="str">
        <f t="shared" si="5"/>
        <v/>
      </c>
    </row>
    <row r="385" spans="1:1" x14ac:dyDescent="0.25">
      <c r="A385" t="str">
        <f t="shared" si="5"/>
        <v/>
      </c>
    </row>
    <row r="386" spans="1:1" x14ac:dyDescent="0.25">
      <c r="A386" t="str">
        <f t="shared" si="5"/>
        <v/>
      </c>
    </row>
    <row r="387" spans="1:1" x14ac:dyDescent="0.25">
      <c r="A387" t="str">
        <f t="shared" ref="A387:A450" si="6">E387&amp;F387</f>
        <v/>
      </c>
    </row>
    <row r="388" spans="1:1" x14ac:dyDescent="0.25">
      <c r="A388" t="str">
        <f t="shared" si="6"/>
        <v/>
      </c>
    </row>
    <row r="389" spans="1:1" x14ac:dyDescent="0.25">
      <c r="A389" t="str">
        <f t="shared" si="6"/>
        <v/>
      </c>
    </row>
    <row r="390" spans="1:1" x14ac:dyDescent="0.25">
      <c r="A390" t="str">
        <f t="shared" si="6"/>
        <v/>
      </c>
    </row>
    <row r="391" spans="1:1" x14ac:dyDescent="0.25">
      <c r="A391" t="str">
        <f t="shared" si="6"/>
        <v/>
      </c>
    </row>
    <row r="392" spans="1:1" x14ac:dyDescent="0.25">
      <c r="A392" t="str">
        <f t="shared" si="6"/>
        <v/>
      </c>
    </row>
    <row r="393" spans="1:1" x14ac:dyDescent="0.25">
      <c r="A393" t="str">
        <f t="shared" si="6"/>
        <v/>
      </c>
    </row>
    <row r="394" spans="1:1" x14ac:dyDescent="0.25">
      <c r="A394" t="str">
        <f t="shared" si="6"/>
        <v/>
      </c>
    </row>
    <row r="395" spans="1:1" x14ac:dyDescent="0.25">
      <c r="A395" t="str">
        <f t="shared" si="6"/>
        <v/>
      </c>
    </row>
    <row r="396" spans="1:1" x14ac:dyDescent="0.25">
      <c r="A396" t="str">
        <f t="shared" si="6"/>
        <v/>
      </c>
    </row>
    <row r="397" spans="1:1" x14ac:dyDescent="0.25">
      <c r="A397" t="str">
        <f t="shared" si="6"/>
        <v/>
      </c>
    </row>
    <row r="398" spans="1:1" x14ac:dyDescent="0.25">
      <c r="A398" t="str">
        <f t="shared" si="6"/>
        <v/>
      </c>
    </row>
    <row r="399" spans="1:1" x14ac:dyDescent="0.25">
      <c r="A399" t="str">
        <f t="shared" si="6"/>
        <v/>
      </c>
    </row>
    <row r="400" spans="1:1" x14ac:dyDescent="0.25">
      <c r="A400" t="str">
        <f t="shared" si="6"/>
        <v/>
      </c>
    </row>
    <row r="401" spans="1:1" x14ac:dyDescent="0.25">
      <c r="A401" t="str">
        <f t="shared" si="6"/>
        <v/>
      </c>
    </row>
    <row r="402" spans="1:1" x14ac:dyDescent="0.25">
      <c r="A402" t="str">
        <f t="shared" si="6"/>
        <v/>
      </c>
    </row>
    <row r="403" spans="1:1" x14ac:dyDescent="0.25">
      <c r="A403" t="str">
        <f t="shared" si="6"/>
        <v/>
      </c>
    </row>
    <row r="404" spans="1:1" x14ac:dyDescent="0.25">
      <c r="A404" t="str">
        <f t="shared" si="6"/>
        <v/>
      </c>
    </row>
    <row r="405" spans="1:1" x14ac:dyDescent="0.25">
      <c r="A405" t="str">
        <f t="shared" si="6"/>
        <v/>
      </c>
    </row>
    <row r="406" spans="1:1" x14ac:dyDescent="0.25">
      <c r="A406" t="str">
        <f t="shared" si="6"/>
        <v/>
      </c>
    </row>
    <row r="407" spans="1:1" x14ac:dyDescent="0.25">
      <c r="A407" t="str">
        <f t="shared" si="6"/>
        <v/>
      </c>
    </row>
    <row r="408" spans="1:1" x14ac:dyDescent="0.25">
      <c r="A408" t="str">
        <f t="shared" si="6"/>
        <v/>
      </c>
    </row>
    <row r="409" spans="1:1" x14ac:dyDescent="0.25">
      <c r="A409" t="str">
        <f t="shared" si="6"/>
        <v/>
      </c>
    </row>
    <row r="410" spans="1:1" x14ac:dyDescent="0.25">
      <c r="A410" t="str">
        <f t="shared" si="6"/>
        <v/>
      </c>
    </row>
    <row r="411" spans="1:1" x14ac:dyDescent="0.25">
      <c r="A411" t="str">
        <f t="shared" si="6"/>
        <v/>
      </c>
    </row>
    <row r="412" spans="1:1" x14ac:dyDescent="0.25">
      <c r="A412" t="str">
        <f t="shared" si="6"/>
        <v/>
      </c>
    </row>
    <row r="413" spans="1:1" x14ac:dyDescent="0.25">
      <c r="A413" t="str">
        <f t="shared" si="6"/>
        <v/>
      </c>
    </row>
    <row r="414" spans="1:1" x14ac:dyDescent="0.25">
      <c r="A414" t="str">
        <f t="shared" si="6"/>
        <v/>
      </c>
    </row>
    <row r="415" spans="1:1" x14ac:dyDescent="0.25">
      <c r="A415" t="str">
        <f t="shared" si="6"/>
        <v/>
      </c>
    </row>
    <row r="416" spans="1:1" x14ac:dyDescent="0.25">
      <c r="A416" t="str">
        <f t="shared" si="6"/>
        <v/>
      </c>
    </row>
    <row r="417" spans="1:1" x14ac:dyDescent="0.25">
      <c r="A417" t="str">
        <f t="shared" si="6"/>
        <v/>
      </c>
    </row>
    <row r="418" spans="1:1" x14ac:dyDescent="0.25">
      <c r="A418" t="str">
        <f t="shared" si="6"/>
        <v/>
      </c>
    </row>
    <row r="419" spans="1:1" x14ac:dyDescent="0.25">
      <c r="A419" t="str">
        <f t="shared" si="6"/>
        <v/>
      </c>
    </row>
    <row r="420" spans="1:1" x14ac:dyDescent="0.25">
      <c r="A420" t="str">
        <f t="shared" si="6"/>
        <v/>
      </c>
    </row>
    <row r="421" spans="1:1" x14ac:dyDescent="0.25">
      <c r="A421" t="str">
        <f t="shared" si="6"/>
        <v/>
      </c>
    </row>
    <row r="422" spans="1:1" x14ac:dyDescent="0.25">
      <c r="A422" t="str">
        <f t="shared" si="6"/>
        <v/>
      </c>
    </row>
    <row r="423" spans="1:1" x14ac:dyDescent="0.25">
      <c r="A423" t="str">
        <f t="shared" si="6"/>
        <v/>
      </c>
    </row>
    <row r="424" spans="1:1" x14ac:dyDescent="0.25">
      <c r="A424" t="str">
        <f t="shared" si="6"/>
        <v/>
      </c>
    </row>
    <row r="425" spans="1:1" x14ac:dyDescent="0.25">
      <c r="A425" t="str">
        <f t="shared" si="6"/>
        <v/>
      </c>
    </row>
    <row r="426" spans="1:1" x14ac:dyDescent="0.25">
      <c r="A426" t="str">
        <f t="shared" si="6"/>
        <v/>
      </c>
    </row>
    <row r="427" spans="1:1" x14ac:dyDescent="0.25">
      <c r="A427" t="str">
        <f t="shared" si="6"/>
        <v/>
      </c>
    </row>
    <row r="428" spans="1:1" x14ac:dyDescent="0.25">
      <c r="A428" t="str">
        <f t="shared" si="6"/>
        <v/>
      </c>
    </row>
    <row r="429" spans="1:1" x14ac:dyDescent="0.25">
      <c r="A429" t="str">
        <f t="shared" si="6"/>
        <v/>
      </c>
    </row>
    <row r="430" spans="1:1" x14ac:dyDescent="0.25">
      <c r="A430" t="str">
        <f t="shared" si="6"/>
        <v/>
      </c>
    </row>
    <row r="431" spans="1:1" x14ac:dyDescent="0.25">
      <c r="A431" t="str">
        <f t="shared" si="6"/>
        <v/>
      </c>
    </row>
    <row r="432" spans="1:1" x14ac:dyDescent="0.25">
      <c r="A432" t="str">
        <f t="shared" si="6"/>
        <v/>
      </c>
    </row>
    <row r="433" spans="1:1" x14ac:dyDescent="0.25">
      <c r="A433" t="str">
        <f t="shared" si="6"/>
        <v/>
      </c>
    </row>
    <row r="434" spans="1:1" x14ac:dyDescent="0.25">
      <c r="A434" t="str">
        <f t="shared" si="6"/>
        <v/>
      </c>
    </row>
    <row r="435" spans="1:1" x14ac:dyDescent="0.25">
      <c r="A435" t="str">
        <f t="shared" si="6"/>
        <v/>
      </c>
    </row>
    <row r="436" spans="1:1" x14ac:dyDescent="0.25">
      <c r="A436" t="str">
        <f t="shared" si="6"/>
        <v/>
      </c>
    </row>
    <row r="437" spans="1:1" x14ac:dyDescent="0.25">
      <c r="A437" t="str">
        <f t="shared" si="6"/>
        <v/>
      </c>
    </row>
    <row r="438" spans="1:1" x14ac:dyDescent="0.25">
      <c r="A438" t="str">
        <f t="shared" si="6"/>
        <v/>
      </c>
    </row>
    <row r="439" spans="1:1" x14ac:dyDescent="0.25">
      <c r="A439" t="str">
        <f t="shared" si="6"/>
        <v/>
      </c>
    </row>
    <row r="440" spans="1:1" x14ac:dyDescent="0.25">
      <c r="A440" t="str">
        <f t="shared" si="6"/>
        <v/>
      </c>
    </row>
    <row r="441" spans="1:1" x14ac:dyDescent="0.25">
      <c r="A441" t="str">
        <f t="shared" si="6"/>
        <v/>
      </c>
    </row>
    <row r="442" spans="1:1" x14ac:dyDescent="0.25">
      <c r="A442" t="str">
        <f t="shared" si="6"/>
        <v/>
      </c>
    </row>
    <row r="443" spans="1:1" x14ac:dyDescent="0.25">
      <c r="A443" t="str">
        <f t="shared" si="6"/>
        <v/>
      </c>
    </row>
    <row r="444" spans="1:1" x14ac:dyDescent="0.25">
      <c r="A444" t="str">
        <f t="shared" si="6"/>
        <v/>
      </c>
    </row>
    <row r="445" spans="1:1" x14ac:dyDescent="0.25">
      <c r="A445" t="str">
        <f t="shared" si="6"/>
        <v/>
      </c>
    </row>
    <row r="446" spans="1:1" x14ac:dyDescent="0.25">
      <c r="A446" t="str">
        <f t="shared" si="6"/>
        <v/>
      </c>
    </row>
    <row r="447" spans="1:1" x14ac:dyDescent="0.25">
      <c r="A447" t="str">
        <f t="shared" si="6"/>
        <v/>
      </c>
    </row>
    <row r="448" spans="1:1" x14ac:dyDescent="0.25">
      <c r="A448" t="str">
        <f t="shared" si="6"/>
        <v/>
      </c>
    </row>
    <row r="449" spans="1:1" x14ac:dyDescent="0.25">
      <c r="A449" t="str">
        <f t="shared" si="6"/>
        <v/>
      </c>
    </row>
    <row r="450" spans="1:1" x14ac:dyDescent="0.25">
      <c r="A450" t="str">
        <f t="shared" si="6"/>
        <v/>
      </c>
    </row>
    <row r="451" spans="1:1" x14ac:dyDescent="0.25">
      <c r="A451" t="str">
        <f t="shared" ref="A451:A500" si="7">E451&amp;F451</f>
        <v/>
      </c>
    </row>
    <row r="452" spans="1:1" x14ac:dyDescent="0.25">
      <c r="A452" t="str">
        <f t="shared" si="7"/>
        <v/>
      </c>
    </row>
    <row r="453" spans="1:1" x14ac:dyDescent="0.25">
      <c r="A453" t="str">
        <f t="shared" si="7"/>
        <v/>
      </c>
    </row>
    <row r="454" spans="1:1" x14ac:dyDescent="0.25">
      <c r="A454" t="str">
        <f t="shared" si="7"/>
        <v/>
      </c>
    </row>
    <row r="455" spans="1:1" x14ac:dyDescent="0.25">
      <c r="A455" t="str">
        <f t="shared" si="7"/>
        <v/>
      </c>
    </row>
    <row r="456" spans="1:1" x14ac:dyDescent="0.25">
      <c r="A456" t="str">
        <f t="shared" si="7"/>
        <v/>
      </c>
    </row>
    <row r="457" spans="1:1" x14ac:dyDescent="0.25">
      <c r="A457" t="str">
        <f t="shared" si="7"/>
        <v/>
      </c>
    </row>
    <row r="458" spans="1:1" x14ac:dyDescent="0.25">
      <c r="A458" t="str">
        <f t="shared" si="7"/>
        <v/>
      </c>
    </row>
    <row r="459" spans="1:1" x14ac:dyDescent="0.25">
      <c r="A459" t="str">
        <f t="shared" si="7"/>
        <v/>
      </c>
    </row>
    <row r="460" spans="1:1" x14ac:dyDescent="0.25">
      <c r="A460" t="str">
        <f t="shared" si="7"/>
        <v/>
      </c>
    </row>
    <row r="461" spans="1:1" x14ac:dyDescent="0.25">
      <c r="A461" t="str">
        <f t="shared" si="7"/>
        <v/>
      </c>
    </row>
    <row r="462" spans="1:1" x14ac:dyDescent="0.25">
      <c r="A462" t="str">
        <f t="shared" si="7"/>
        <v/>
      </c>
    </row>
    <row r="463" spans="1:1" x14ac:dyDescent="0.25">
      <c r="A463" t="str">
        <f t="shared" si="7"/>
        <v/>
      </c>
    </row>
    <row r="464" spans="1:1" x14ac:dyDescent="0.25">
      <c r="A464" t="str">
        <f t="shared" si="7"/>
        <v/>
      </c>
    </row>
    <row r="465" spans="1:1" x14ac:dyDescent="0.25">
      <c r="A465" t="str">
        <f t="shared" si="7"/>
        <v/>
      </c>
    </row>
    <row r="466" spans="1:1" x14ac:dyDescent="0.25">
      <c r="A466" t="str">
        <f t="shared" si="7"/>
        <v/>
      </c>
    </row>
    <row r="467" spans="1:1" x14ac:dyDescent="0.25">
      <c r="A467" t="str">
        <f t="shared" si="7"/>
        <v/>
      </c>
    </row>
    <row r="468" spans="1:1" x14ac:dyDescent="0.25">
      <c r="A468" t="str">
        <f t="shared" si="7"/>
        <v/>
      </c>
    </row>
    <row r="469" spans="1:1" x14ac:dyDescent="0.25">
      <c r="A469" t="str">
        <f t="shared" si="7"/>
        <v/>
      </c>
    </row>
    <row r="470" spans="1:1" x14ac:dyDescent="0.25">
      <c r="A470" t="str">
        <f t="shared" si="7"/>
        <v/>
      </c>
    </row>
    <row r="471" spans="1:1" x14ac:dyDescent="0.25">
      <c r="A471" t="str">
        <f t="shared" si="7"/>
        <v/>
      </c>
    </row>
    <row r="472" spans="1:1" x14ac:dyDescent="0.25">
      <c r="A472" t="str">
        <f t="shared" si="7"/>
        <v/>
      </c>
    </row>
    <row r="473" spans="1:1" x14ac:dyDescent="0.25">
      <c r="A473" t="str">
        <f t="shared" si="7"/>
        <v/>
      </c>
    </row>
    <row r="474" spans="1:1" x14ac:dyDescent="0.25">
      <c r="A474" t="str">
        <f t="shared" si="7"/>
        <v/>
      </c>
    </row>
    <row r="475" spans="1:1" x14ac:dyDescent="0.25">
      <c r="A475" t="str">
        <f t="shared" si="7"/>
        <v/>
      </c>
    </row>
    <row r="476" spans="1:1" x14ac:dyDescent="0.25">
      <c r="A476" t="str">
        <f t="shared" si="7"/>
        <v/>
      </c>
    </row>
    <row r="477" spans="1:1" x14ac:dyDescent="0.25">
      <c r="A477" t="str">
        <f t="shared" si="7"/>
        <v/>
      </c>
    </row>
    <row r="478" spans="1:1" x14ac:dyDescent="0.25">
      <c r="A478" t="str">
        <f t="shared" si="7"/>
        <v/>
      </c>
    </row>
    <row r="479" spans="1:1" x14ac:dyDescent="0.25">
      <c r="A479" t="str">
        <f t="shared" si="7"/>
        <v/>
      </c>
    </row>
    <row r="480" spans="1:1" x14ac:dyDescent="0.25">
      <c r="A480" t="str">
        <f t="shared" si="7"/>
        <v/>
      </c>
    </row>
    <row r="481" spans="1:1" x14ac:dyDescent="0.25">
      <c r="A481" t="str">
        <f t="shared" si="7"/>
        <v/>
      </c>
    </row>
    <row r="482" spans="1:1" x14ac:dyDescent="0.25">
      <c r="A482" t="str">
        <f t="shared" si="7"/>
        <v/>
      </c>
    </row>
    <row r="483" spans="1:1" x14ac:dyDescent="0.25">
      <c r="A483" t="str">
        <f t="shared" si="7"/>
        <v/>
      </c>
    </row>
    <row r="484" spans="1:1" x14ac:dyDescent="0.25">
      <c r="A484" t="str">
        <f t="shared" si="7"/>
        <v/>
      </c>
    </row>
    <row r="485" spans="1:1" x14ac:dyDescent="0.25">
      <c r="A485" t="str">
        <f t="shared" si="7"/>
        <v/>
      </c>
    </row>
    <row r="486" spans="1:1" x14ac:dyDescent="0.25">
      <c r="A486" t="str">
        <f t="shared" si="7"/>
        <v/>
      </c>
    </row>
    <row r="487" spans="1:1" x14ac:dyDescent="0.25">
      <c r="A487" t="str">
        <f t="shared" si="7"/>
        <v/>
      </c>
    </row>
    <row r="488" spans="1:1" x14ac:dyDescent="0.25">
      <c r="A488" t="str">
        <f t="shared" si="7"/>
        <v/>
      </c>
    </row>
    <row r="489" spans="1:1" x14ac:dyDescent="0.25">
      <c r="A489" t="str">
        <f t="shared" si="7"/>
        <v/>
      </c>
    </row>
    <row r="490" spans="1:1" x14ac:dyDescent="0.25">
      <c r="A490" t="str">
        <f t="shared" si="7"/>
        <v/>
      </c>
    </row>
    <row r="491" spans="1:1" x14ac:dyDescent="0.25">
      <c r="A491" t="str">
        <f t="shared" si="7"/>
        <v/>
      </c>
    </row>
    <row r="492" spans="1:1" x14ac:dyDescent="0.25">
      <c r="A492" t="str">
        <f t="shared" si="7"/>
        <v/>
      </c>
    </row>
    <row r="493" spans="1:1" x14ac:dyDescent="0.25">
      <c r="A493" t="str">
        <f t="shared" si="7"/>
        <v/>
      </c>
    </row>
    <row r="494" spans="1:1" x14ac:dyDescent="0.25">
      <c r="A494" t="str">
        <f t="shared" si="7"/>
        <v/>
      </c>
    </row>
    <row r="495" spans="1:1" x14ac:dyDescent="0.25">
      <c r="A495" t="str">
        <f t="shared" si="7"/>
        <v/>
      </c>
    </row>
    <row r="496" spans="1:1" x14ac:dyDescent="0.25">
      <c r="A496" t="str">
        <f t="shared" si="7"/>
        <v/>
      </c>
    </row>
    <row r="497" spans="1:1" x14ac:dyDescent="0.25">
      <c r="A497" t="str">
        <f t="shared" si="7"/>
        <v/>
      </c>
    </row>
    <row r="498" spans="1:1" x14ac:dyDescent="0.25">
      <c r="A498" t="str">
        <f t="shared" si="7"/>
        <v/>
      </c>
    </row>
    <row r="499" spans="1:1" x14ac:dyDescent="0.25">
      <c r="A499" t="str">
        <f t="shared" si="7"/>
        <v/>
      </c>
    </row>
    <row r="500" spans="1:1" x14ac:dyDescent="0.25">
      <c r="A500" t="str">
        <f t="shared" si="7"/>
        <v/>
      </c>
    </row>
  </sheetData>
  <autoFilter ref="B1:BG116" xr:uid="{00000000-0009-0000-0000-000001000000}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379"/>
  <sheetViews>
    <sheetView showZeros="0" zoomScale="85" zoomScaleNormal="85" workbookViewId="0">
      <pane xSplit="6" ySplit="7" topLeftCell="G142" activePane="bottomRight" state="frozen"/>
      <selection pane="topRight" activeCell="G1" sqref="G1"/>
      <selection pane="bottomLeft" activeCell="A8" sqref="A8"/>
      <selection pane="bottomRight" activeCell="H8" sqref="H8"/>
    </sheetView>
  </sheetViews>
  <sheetFormatPr defaultRowHeight="15" x14ac:dyDescent="0.25"/>
  <cols>
    <col min="1" max="3" width="1.28515625" customWidth="1"/>
    <col min="4" max="4" width="27.5703125" customWidth="1"/>
    <col min="5" max="5" width="6" customWidth="1"/>
    <col min="6" max="6" width="5.85546875" customWidth="1"/>
    <col min="7" max="7" width="7.42578125" customWidth="1"/>
    <col min="8" max="9" width="11.42578125" customWidth="1"/>
    <col min="10" max="10" width="11.42578125" style="1" customWidth="1"/>
    <col min="11" max="11" width="14.140625" customWidth="1"/>
    <col min="12" max="16" width="11.42578125" customWidth="1"/>
    <col min="17" max="17" width="10.85546875" customWidth="1"/>
    <col min="18" max="19" width="11.140625" bestFit="1" customWidth="1"/>
    <col min="20" max="20" width="10" bestFit="1" customWidth="1"/>
    <col min="257" max="259" width="3.7109375" customWidth="1"/>
    <col min="260" max="260" width="27.5703125" customWidth="1"/>
    <col min="263" max="263" width="8" customWidth="1"/>
    <col min="264" max="272" width="11.42578125" customWidth="1"/>
    <col min="273" max="273" width="3.28515625" customWidth="1"/>
    <col min="274" max="275" width="11.140625" bestFit="1" customWidth="1"/>
    <col min="276" max="276" width="10" bestFit="1" customWidth="1"/>
    <col min="513" max="515" width="3.7109375" customWidth="1"/>
    <col min="516" max="516" width="27.5703125" customWidth="1"/>
    <col min="519" max="519" width="8" customWidth="1"/>
    <col min="520" max="528" width="11.42578125" customWidth="1"/>
    <col min="529" max="529" width="3.28515625" customWidth="1"/>
    <col min="530" max="531" width="11.140625" bestFit="1" customWidth="1"/>
    <col min="532" max="532" width="10" bestFit="1" customWidth="1"/>
    <col min="769" max="771" width="3.7109375" customWidth="1"/>
    <col min="772" max="772" width="27.5703125" customWidth="1"/>
    <col min="775" max="775" width="8" customWidth="1"/>
    <col min="776" max="784" width="11.42578125" customWidth="1"/>
    <col min="785" max="785" width="3.28515625" customWidth="1"/>
    <col min="786" max="787" width="11.140625" bestFit="1" customWidth="1"/>
    <col min="788" max="788" width="10" bestFit="1" customWidth="1"/>
    <col min="1025" max="1027" width="3.7109375" customWidth="1"/>
    <col min="1028" max="1028" width="27.5703125" customWidth="1"/>
    <col min="1031" max="1031" width="8" customWidth="1"/>
    <col min="1032" max="1040" width="11.42578125" customWidth="1"/>
    <col min="1041" max="1041" width="3.28515625" customWidth="1"/>
    <col min="1042" max="1043" width="11.140625" bestFit="1" customWidth="1"/>
    <col min="1044" max="1044" width="10" bestFit="1" customWidth="1"/>
    <col min="1281" max="1283" width="3.7109375" customWidth="1"/>
    <col min="1284" max="1284" width="27.5703125" customWidth="1"/>
    <col min="1287" max="1287" width="8" customWidth="1"/>
    <col min="1288" max="1296" width="11.42578125" customWidth="1"/>
    <col min="1297" max="1297" width="3.28515625" customWidth="1"/>
    <col min="1298" max="1299" width="11.140625" bestFit="1" customWidth="1"/>
    <col min="1300" max="1300" width="10" bestFit="1" customWidth="1"/>
    <col min="1537" max="1539" width="3.7109375" customWidth="1"/>
    <col min="1540" max="1540" width="27.5703125" customWidth="1"/>
    <col min="1543" max="1543" width="8" customWidth="1"/>
    <col min="1544" max="1552" width="11.42578125" customWidth="1"/>
    <col min="1553" max="1553" width="3.28515625" customWidth="1"/>
    <col min="1554" max="1555" width="11.140625" bestFit="1" customWidth="1"/>
    <col min="1556" max="1556" width="10" bestFit="1" customWidth="1"/>
    <col min="1793" max="1795" width="3.7109375" customWidth="1"/>
    <col min="1796" max="1796" width="27.5703125" customWidth="1"/>
    <col min="1799" max="1799" width="8" customWidth="1"/>
    <col min="1800" max="1808" width="11.42578125" customWidth="1"/>
    <col min="1809" max="1809" width="3.28515625" customWidth="1"/>
    <col min="1810" max="1811" width="11.140625" bestFit="1" customWidth="1"/>
    <col min="1812" max="1812" width="10" bestFit="1" customWidth="1"/>
    <col min="2049" max="2051" width="3.7109375" customWidth="1"/>
    <col min="2052" max="2052" width="27.5703125" customWidth="1"/>
    <col min="2055" max="2055" width="8" customWidth="1"/>
    <col min="2056" max="2064" width="11.42578125" customWidth="1"/>
    <col min="2065" max="2065" width="3.28515625" customWidth="1"/>
    <col min="2066" max="2067" width="11.140625" bestFit="1" customWidth="1"/>
    <col min="2068" max="2068" width="10" bestFit="1" customWidth="1"/>
    <col min="2305" max="2307" width="3.7109375" customWidth="1"/>
    <col min="2308" max="2308" width="27.5703125" customWidth="1"/>
    <col min="2311" max="2311" width="8" customWidth="1"/>
    <col min="2312" max="2320" width="11.42578125" customWidth="1"/>
    <col min="2321" max="2321" width="3.28515625" customWidth="1"/>
    <col min="2322" max="2323" width="11.140625" bestFit="1" customWidth="1"/>
    <col min="2324" max="2324" width="10" bestFit="1" customWidth="1"/>
    <col min="2561" max="2563" width="3.7109375" customWidth="1"/>
    <col min="2564" max="2564" width="27.5703125" customWidth="1"/>
    <col min="2567" max="2567" width="8" customWidth="1"/>
    <col min="2568" max="2576" width="11.42578125" customWidth="1"/>
    <col min="2577" max="2577" width="3.28515625" customWidth="1"/>
    <col min="2578" max="2579" width="11.140625" bestFit="1" customWidth="1"/>
    <col min="2580" max="2580" width="10" bestFit="1" customWidth="1"/>
    <col min="2817" max="2819" width="3.7109375" customWidth="1"/>
    <col min="2820" max="2820" width="27.5703125" customWidth="1"/>
    <col min="2823" max="2823" width="8" customWidth="1"/>
    <col min="2824" max="2832" width="11.42578125" customWidth="1"/>
    <col min="2833" max="2833" width="3.28515625" customWidth="1"/>
    <col min="2834" max="2835" width="11.140625" bestFit="1" customWidth="1"/>
    <col min="2836" max="2836" width="10" bestFit="1" customWidth="1"/>
    <col min="3073" max="3075" width="3.7109375" customWidth="1"/>
    <col min="3076" max="3076" width="27.5703125" customWidth="1"/>
    <col min="3079" max="3079" width="8" customWidth="1"/>
    <col min="3080" max="3088" width="11.42578125" customWidth="1"/>
    <col min="3089" max="3089" width="3.28515625" customWidth="1"/>
    <col min="3090" max="3091" width="11.140625" bestFit="1" customWidth="1"/>
    <col min="3092" max="3092" width="10" bestFit="1" customWidth="1"/>
    <col min="3329" max="3331" width="3.7109375" customWidth="1"/>
    <col min="3332" max="3332" width="27.5703125" customWidth="1"/>
    <col min="3335" max="3335" width="8" customWidth="1"/>
    <col min="3336" max="3344" width="11.42578125" customWidth="1"/>
    <col min="3345" max="3345" width="3.28515625" customWidth="1"/>
    <col min="3346" max="3347" width="11.140625" bestFit="1" customWidth="1"/>
    <col min="3348" max="3348" width="10" bestFit="1" customWidth="1"/>
    <col min="3585" max="3587" width="3.7109375" customWidth="1"/>
    <col min="3588" max="3588" width="27.5703125" customWidth="1"/>
    <col min="3591" max="3591" width="8" customWidth="1"/>
    <col min="3592" max="3600" width="11.42578125" customWidth="1"/>
    <col min="3601" max="3601" width="3.28515625" customWidth="1"/>
    <col min="3602" max="3603" width="11.140625" bestFit="1" customWidth="1"/>
    <col min="3604" max="3604" width="10" bestFit="1" customWidth="1"/>
    <col min="3841" max="3843" width="3.7109375" customWidth="1"/>
    <col min="3844" max="3844" width="27.5703125" customWidth="1"/>
    <col min="3847" max="3847" width="8" customWidth="1"/>
    <col min="3848" max="3856" width="11.42578125" customWidth="1"/>
    <col min="3857" max="3857" width="3.28515625" customWidth="1"/>
    <col min="3858" max="3859" width="11.140625" bestFit="1" customWidth="1"/>
    <col min="3860" max="3860" width="10" bestFit="1" customWidth="1"/>
    <col min="4097" max="4099" width="3.7109375" customWidth="1"/>
    <col min="4100" max="4100" width="27.5703125" customWidth="1"/>
    <col min="4103" max="4103" width="8" customWidth="1"/>
    <col min="4104" max="4112" width="11.42578125" customWidth="1"/>
    <col min="4113" max="4113" width="3.28515625" customWidth="1"/>
    <col min="4114" max="4115" width="11.140625" bestFit="1" customWidth="1"/>
    <col min="4116" max="4116" width="10" bestFit="1" customWidth="1"/>
    <col min="4353" max="4355" width="3.7109375" customWidth="1"/>
    <col min="4356" max="4356" width="27.5703125" customWidth="1"/>
    <col min="4359" max="4359" width="8" customWidth="1"/>
    <col min="4360" max="4368" width="11.42578125" customWidth="1"/>
    <col min="4369" max="4369" width="3.28515625" customWidth="1"/>
    <col min="4370" max="4371" width="11.140625" bestFit="1" customWidth="1"/>
    <col min="4372" max="4372" width="10" bestFit="1" customWidth="1"/>
    <col min="4609" max="4611" width="3.7109375" customWidth="1"/>
    <col min="4612" max="4612" width="27.5703125" customWidth="1"/>
    <col min="4615" max="4615" width="8" customWidth="1"/>
    <col min="4616" max="4624" width="11.42578125" customWidth="1"/>
    <col min="4625" max="4625" width="3.28515625" customWidth="1"/>
    <col min="4626" max="4627" width="11.140625" bestFit="1" customWidth="1"/>
    <col min="4628" max="4628" width="10" bestFit="1" customWidth="1"/>
    <col min="4865" max="4867" width="3.7109375" customWidth="1"/>
    <col min="4868" max="4868" width="27.5703125" customWidth="1"/>
    <col min="4871" max="4871" width="8" customWidth="1"/>
    <col min="4872" max="4880" width="11.42578125" customWidth="1"/>
    <col min="4881" max="4881" width="3.28515625" customWidth="1"/>
    <col min="4882" max="4883" width="11.140625" bestFit="1" customWidth="1"/>
    <col min="4884" max="4884" width="10" bestFit="1" customWidth="1"/>
    <col min="5121" max="5123" width="3.7109375" customWidth="1"/>
    <col min="5124" max="5124" width="27.5703125" customWidth="1"/>
    <col min="5127" max="5127" width="8" customWidth="1"/>
    <col min="5128" max="5136" width="11.42578125" customWidth="1"/>
    <col min="5137" max="5137" width="3.28515625" customWidth="1"/>
    <col min="5138" max="5139" width="11.140625" bestFit="1" customWidth="1"/>
    <col min="5140" max="5140" width="10" bestFit="1" customWidth="1"/>
    <col min="5377" max="5379" width="3.7109375" customWidth="1"/>
    <col min="5380" max="5380" width="27.5703125" customWidth="1"/>
    <col min="5383" max="5383" width="8" customWidth="1"/>
    <col min="5384" max="5392" width="11.42578125" customWidth="1"/>
    <col min="5393" max="5393" width="3.28515625" customWidth="1"/>
    <col min="5394" max="5395" width="11.140625" bestFit="1" customWidth="1"/>
    <col min="5396" max="5396" width="10" bestFit="1" customWidth="1"/>
    <col min="5633" max="5635" width="3.7109375" customWidth="1"/>
    <col min="5636" max="5636" width="27.5703125" customWidth="1"/>
    <col min="5639" max="5639" width="8" customWidth="1"/>
    <col min="5640" max="5648" width="11.42578125" customWidth="1"/>
    <col min="5649" max="5649" width="3.28515625" customWidth="1"/>
    <col min="5650" max="5651" width="11.140625" bestFit="1" customWidth="1"/>
    <col min="5652" max="5652" width="10" bestFit="1" customWidth="1"/>
    <col min="5889" max="5891" width="3.7109375" customWidth="1"/>
    <col min="5892" max="5892" width="27.5703125" customWidth="1"/>
    <col min="5895" max="5895" width="8" customWidth="1"/>
    <col min="5896" max="5904" width="11.42578125" customWidth="1"/>
    <col min="5905" max="5905" width="3.28515625" customWidth="1"/>
    <col min="5906" max="5907" width="11.140625" bestFit="1" customWidth="1"/>
    <col min="5908" max="5908" width="10" bestFit="1" customWidth="1"/>
    <col min="6145" max="6147" width="3.7109375" customWidth="1"/>
    <col min="6148" max="6148" width="27.5703125" customWidth="1"/>
    <col min="6151" max="6151" width="8" customWidth="1"/>
    <col min="6152" max="6160" width="11.42578125" customWidth="1"/>
    <col min="6161" max="6161" width="3.28515625" customWidth="1"/>
    <col min="6162" max="6163" width="11.140625" bestFit="1" customWidth="1"/>
    <col min="6164" max="6164" width="10" bestFit="1" customWidth="1"/>
    <col min="6401" max="6403" width="3.7109375" customWidth="1"/>
    <col min="6404" max="6404" width="27.5703125" customWidth="1"/>
    <col min="6407" max="6407" width="8" customWidth="1"/>
    <col min="6408" max="6416" width="11.42578125" customWidth="1"/>
    <col min="6417" max="6417" width="3.28515625" customWidth="1"/>
    <col min="6418" max="6419" width="11.140625" bestFit="1" customWidth="1"/>
    <col min="6420" max="6420" width="10" bestFit="1" customWidth="1"/>
    <col min="6657" max="6659" width="3.7109375" customWidth="1"/>
    <col min="6660" max="6660" width="27.5703125" customWidth="1"/>
    <col min="6663" max="6663" width="8" customWidth="1"/>
    <col min="6664" max="6672" width="11.42578125" customWidth="1"/>
    <col min="6673" max="6673" width="3.28515625" customWidth="1"/>
    <col min="6674" max="6675" width="11.140625" bestFit="1" customWidth="1"/>
    <col min="6676" max="6676" width="10" bestFit="1" customWidth="1"/>
    <col min="6913" max="6915" width="3.7109375" customWidth="1"/>
    <col min="6916" max="6916" width="27.5703125" customWidth="1"/>
    <col min="6919" max="6919" width="8" customWidth="1"/>
    <col min="6920" max="6928" width="11.42578125" customWidth="1"/>
    <col min="6929" max="6929" width="3.28515625" customWidth="1"/>
    <col min="6930" max="6931" width="11.140625" bestFit="1" customWidth="1"/>
    <col min="6932" max="6932" width="10" bestFit="1" customWidth="1"/>
    <col min="7169" max="7171" width="3.7109375" customWidth="1"/>
    <col min="7172" max="7172" width="27.5703125" customWidth="1"/>
    <col min="7175" max="7175" width="8" customWidth="1"/>
    <col min="7176" max="7184" width="11.42578125" customWidth="1"/>
    <col min="7185" max="7185" width="3.28515625" customWidth="1"/>
    <col min="7186" max="7187" width="11.140625" bestFit="1" customWidth="1"/>
    <col min="7188" max="7188" width="10" bestFit="1" customWidth="1"/>
    <col min="7425" max="7427" width="3.7109375" customWidth="1"/>
    <col min="7428" max="7428" width="27.5703125" customWidth="1"/>
    <col min="7431" max="7431" width="8" customWidth="1"/>
    <col min="7432" max="7440" width="11.42578125" customWidth="1"/>
    <col min="7441" max="7441" width="3.28515625" customWidth="1"/>
    <col min="7442" max="7443" width="11.140625" bestFit="1" customWidth="1"/>
    <col min="7444" max="7444" width="10" bestFit="1" customWidth="1"/>
    <col min="7681" max="7683" width="3.7109375" customWidth="1"/>
    <col min="7684" max="7684" width="27.5703125" customWidth="1"/>
    <col min="7687" max="7687" width="8" customWidth="1"/>
    <col min="7688" max="7696" width="11.42578125" customWidth="1"/>
    <col min="7697" max="7697" width="3.28515625" customWidth="1"/>
    <col min="7698" max="7699" width="11.140625" bestFit="1" customWidth="1"/>
    <col min="7700" max="7700" width="10" bestFit="1" customWidth="1"/>
    <col min="7937" max="7939" width="3.7109375" customWidth="1"/>
    <col min="7940" max="7940" width="27.5703125" customWidth="1"/>
    <col min="7943" max="7943" width="8" customWidth="1"/>
    <col min="7944" max="7952" width="11.42578125" customWidth="1"/>
    <col min="7953" max="7953" width="3.28515625" customWidth="1"/>
    <col min="7954" max="7955" width="11.140625" bestFit="1" customWidth="1"/>
    <col min="7956" max="7956" width="10" bestFit="1" customWidth="1"/>
    <col min="8193" max="8195" width="3.7109375" customWidth="1"/>
    <col min="8196" max="8196" width="27.5703125" customWidth="1"/>
    <col min="8199" max="8199" width="8" customWidth="1"/>
    <col min="8200" max="8208" width="11.42578125" customWidth="1"/>
    <col min="8209" max="8209" width="3.28515625" customWidth="1"/>
    <col min="8210" max="8211" width="11.140625" bestFit="1" customWidth="1"/>
    <col min="8212" max="8212" width="10" bestFit="1" customWidth="1"/>
    <col min="8449" max="8451" width="3.7109375" customWidth="1"/>
    <col min="8452" max="8452" width="27.5703125" customWidth="1"/>
    <col min="8455" max="8455" width="8" customWidth="1"/>
    <col min="8456" max="8464" width="11.42578125" customWidth="1"/>
    <col min="8465" max="8465" width="3.28515625" customWidth="1"/>
    <col min="8466" max="8467" width="11.140625" bestFit="1" customWidth="1"/>
    <col min="8468" max="8468" width="10" bestFit="1" customWidth="1"/>
    <col min="8705" max="8707" width="3.7109375" customWidth="1"/>
    <col min="8708" max="8708" width="27.5703125" customWidth="1"/>
    <col min="8711" max="8711" width="8" customWidth="1"/>
    <col min="8712" max="8720" width="11.42578125" customWidth="1"/>
    <col min="8721" max="8721" width="3.28515625" customWidth="1"/>
    <col min="8722" max="8723" width="11.140625" bestFit="1" customWidth="1"/>
    <col min="8724" max="8724" width="10" bestFit="1" customWidth="1"/>
    <col min="8961" max="8963" width="3.7109375" customWidth="1"/>
    <col min="8964" max="8964" width="27.5703125" customWidth="1"/>
    <col min="8967" max="8967" width="8" customWidth="1"/>
    <col min="8968" max="8976" width="11.42578125" customWidth="1"/>
    <col min="8977" max="8977" width="3.28515625" customWidth="1"/>
    <col min="8978" max="8979" width="11.140625" bestFit="1" customWidth="1"/>
    <col min="8980" max="8980" width="10" bestFit="1" customWidth="1"/>
    <col min="9217" max="9219" width="3.7109375" customWidth="1"/>
    <col min="9220" max="9220" width="27.5703125" customWidth="1"/>
    <col min="9223" max="9223" width="8" customWidth="1"/>
    <col min="9224" max="9232" width="11.42578125" customWidth="1"/>
    <col min="9233" max="9233" width="3.28515625" customWidth="1"/>
    <col min="9234" max="9235" width="11.140625" bestFit="1" customWidth="1"/>
    <col min="9236" max="9236" width="10" bestFit="1" customWidth="1"/>
    <col min="9473" max="9475" width="3.7109375" customWidth="1"/>
    <col min="9476" max="9476" width="27.5703125" customWidth="1"/>
    <col min="9479" max="9479" width="8" customWidth="1"/>
    <col min="9480" max="9488" width="11.42578125" customWidth="1"/>
    <col min="9489" max="9489" width="3.28515625" customWidth="1"/>
    <col min="9490" max="9491" width="11.140625" bestFit="1" customWidth="1"/>
    <col min="9492" max="9492" width="10" bestFit="1" customWidth="1"/>
    <col min="9729" max="9731" width="3.7109375" customWidth="1"/>
    <col min="9732" max="9732" width="27.5703125" customWidth="1"/>
    <col min="9735" max="9735" width="8" customWidth="1"/>
    <col min="9736" max="9744" width="11.42578125" customWidth="1"/>
    <col min="9745" max="9745" width="3.28515625" customWidth="1"/>
    <col min="9746" max="9747" width="11.140625" bestFit="1" customWidth="1"/>
    <col min="9748" max="9748" width="10" bestFit="1" customWidth="1"/>
    <col min="9985" max="9987" width="3.7109375" customWidth="1"/>
    <col min="9988" max="9988" width="27.5703125" customWidth="1"/>
    <col min="9991" max="9991" width="8" customWidth="1"/>
    <col min="9992" max="10000" width="11.42578125" customWidth="1"/>
    <col min="10001" max="10001" width="3.28515625" customWidth="1"/>
    <col min="10002" max="10003" width="11.140625" bestFit="1" customWidth="1"/>
    <col min="10004" max="10004" width="10" bestFit="1" customWidth="1"/>
    <col min="10241" max="10243" width="3.7109375" customWidth="1"/>
    <col min="10244" max="10244" width="27.5703125" customWidth="1"/>
    <col min="10247" max="10247" width="8" customWidth="1"/>
    <col min="10248" max="10256" width="11.42578125" customWidth="1"/>
    <col min="10257" max="10257" width="3.28515625" customWidth="1"/>
    <col min="10258" max="10259" width="11.140625" bestFit="1" customWidth="1"/>
    <col min="10260" max="10260" width="10" bestFit="1" customWidth="1"/>
    <col min="10497" max="10499" width="3.7109375" customWidth="1"/>
    <col min="10500" max="10500" width="27.5703125" customWidth="1"/>
    <col min="10503" max="10503" width="8" customWidth="1"/>
    <col min="10504" max="10512" width="11.42578125" customWidth="1"/>
    <col min="10513" max="10513" width="3.28515625" customWidth="1"/>
    <col min="10514" max="10515" width="11.140625" bestFit="1" customWidth="1"/>
    <col min="10516" max="10516" width="10" bestFit="1" customWidth="1"/>
    <col min="10753" max="10755" width="3.7109375" customWidth="1"/>
    <col min="10756" max="10756" width="27.5703125" customWidth="1"/>
    <col min="10759" max="10759" width="8" customWidth="1"/>
    <col min="10760" max="10768" width="11.42578125" customWidth="1"/>
    <col min="10769" max="10769" width="3.28515625" customWidth="1"/>
    <col min="10770" max="10771" width="11.140625" bestFit="1" customWidth="1"/>
    <col min="10772" max="10772" width="10" bestFit="1" customWidth="1"/>
    <col min="11009" max="11011" width="3.7109375" customWidth="1"/>
    <col min="11012" max="11012" width="27.5703125" customWidth="1"/>
    <col min="11015" max="11015" width="8" customWidth="1"/>
    <col min="11016" max="11024" width="11.42578125" customWidth="1"/>
    <col min="11025" max="11025" width="3.28515625" customWidth="1"/>
    <col min="11026" max="11027" width="11.140625" bestFit="1" customWidth="1"/>
    <col min="11028" max="11028" width="10" bestFit="1" customWidth="1"/>
    <col min="11265" max="11267" width="3.7109375" customWidth="1"/>
    <col min="11268" max="11268" width="27.5703125" customWidth="1"/>
    <col min="11271" max="11271" width="8" customWidth="1"/>
    <col min="11272" max="11280" width="11.42578125" customWidth="1"/>
    <col min="11281" max="11281" width="3.28515625" customWidth="1"/>
    <col min="11282" max="11283" width="11.140625" bestFit="1" customWidth="1"/>
    <col min="11284" max="11284" width="10" bestFit="1" customWidth="1"/>
    <col min="11521" max="11523" width="3.7109375" customWidth="1"/>
    <col min="11524" max="11524" width="27.5703125" customWidth="1"/>
    <col min="11527" max="11527" width="8" customWidth="1"/>
    <col min="11528" max="11536" width="11.42578125" customWidth="1"/>
    <col min="11537" max="11537" width="3.28515625" customWidth="1"/>
    <col min="11538" max="11539" width="11.140625" bestFit="1" customWidth="1"/>
    <col min="11540" max="11540" width="10" bestFit="1" customWidth="1"/>
    <col min="11777" max="11779" width="3.7109375" customWidth="1"/>
    <col min="11780" max="11780" width="27.5703125" customWidth="1"/>
    <col min="11783" max="11783" width="8" customWidth="1"/>
    <col min="11784" max="11792" width="11.42578125" customWidth="1"/>
    <col min="11793" max="11793" width="3.28515625" customWidth="1"/>
    <col min="11794" max="11795" width="11.140625" bestFit="1" customWidth="1"/>
    <col min="11796" max="11796" width="10" bestFit="1" customWidth="1"/>
    <col min="12033" max="12035" width="3.7109375" customWidth="1"/>
    <col min="12036" max="12036" width="27.5703125" customWidth="1"/>
    <col min="12039" max="12039" width="8" customWidth="1"/>
    <col min="12040" max="12048" width="11.42578125" customWidth="1"/>
    <col min="12049" max="12049" width="3.28515625" customWidth="1"/>
    <col min="12050" max="12051" width="11.140625" bestFit="1" customWidth="1"/>
    <col min="12052" max="12052" width="10" bestFit="1" customWidth="1"/>
    <col min="12289" max="12291" width="3.7109375" customWidth="1"/>
    <col min="12292" max="12292" width="27.5703125" customWidth="1"/>
    <col min="12295" max="12295" width="8" customWidth="1"/>
    <col min="12296" max="12304" width="11.42578125" customWidth="1"/>
    <col min="12305" max="12305" width="3.28515625" customWidth="1"/>
    <col min="12306" max="12307" width="11.140625" bestFit="1" customWidth="1"/>
    <col min="12308" max="12308" width="10" bestFit="1" customWidth="1"/>
    <col min="12545" max="12547" width="3.7109375" customWidth="1"/>
    <col min="12548" max="12548" width="27.5703125" customWidth="1"/>
    <col min="12551" max="12551" width="8" customWidth="1"/>
    <col min="12552" max="12560" width="11.42578125" customWidth="1"/>
    <col min="12561" max="12561" width="3.28515625" customWidth="1"/>
    <col min="12562" max="12563" width="11.140625" bestFit="1" customWidth="1"/>
    <col min="12564" max="12564" width="10" bestFit="1" customWidth="1"/>
    <col min="12801" max="12803" width="3.7109375" customWidth="1"/>
    <col min="12804" max="12804" width="27.5703125" customWidth="1"/>
    <col min="12807" max="12807" width="8" customWidth="1"/>
    <col min="12808" max="12816" width="11.42578125" customWidth="1"/>
    <col min="12817" max="12817" width="3.28515625" customWidth="1"/>
    <col min="12818" max="12819" width="11.140625" bestFit="1" customWidth="1"/>
    <col min="12820" max="12820" width="10" bestFit="1" customWidth="1"/>
    <col min="13057" max="13059" width="3.7109375" customWidth="1"/>
    <col min="13060" max="13060" width="27.5703125" customWidth="1"/>
    <col min="13063" max="13063" width="8" customWidth="1"/>
    <col min="13064" max="13072" width="11.42578125" customWidth="1"/>
    <col min="13073" max="13073" width="3.28515625" customWidth="1"/>
    <col min="13074" max="13075" width="11.140625" bestFit="1" customWidth="1"/>
    <col min="13076" max="13076" width="10" bestFit="1" customWidth="1"/>
    <col min="13313" max="13315" width="3.7109375" customWidth="1"/>
    <col min="13316" max="13316" width="27.5703125" customWidth="1"/>
    <col min="13319" max="13319" width="8" customWidth="1"/>
    <col min="13320" max="13328" width="11.42578125" customWidth="1"/>
    <col min="13329" max="13329" width="3.28515625" customWidth="1"/>
    <col min="13330" max="13331" width="11.140625" bestFit="1" customWidth="1"/>
    <col min="13332" max="13332" width="10" bestFit="1" customWidth="1"/>
    <col min="13569" max="13571" width="3.7109375" customWidth="1"/>
    <col min="13572" max="13572" width="27.5703125" customWidth="1"/>
    <col min="13575" max="13575" width="8" customWidth="1"/>
    <col min="13576" max="13584" width="11.42578125" customWidth="1"/>
    <col min="13585" max="13585" width="3.28515625" customWidth="1"/>
    <col min="13586" max="13587" width="11.140625" bestFit="1" customWidth="1"/>
    <col min="13588" max="13588" width="10" bestFit="1" customWidth="1"/>
    <col min="13825" max="13827" width="3.7109375" customWidth="1"/>
    <col min="13828" max="13828" width="27.5703125" customWidth="1"/>
    <col min="13831" max="13831" width="8" customWidth="1"/>
    <col min="13832" max="13840" width="11.42578125" customWidth="1"/>
    <col min="13841" max="13841" width="3.28515625" customWidth="1"/>
    <col min="13842" max="13843" width="11.140625" bestFit="1" customWidth="1"/>
    <col min="13844" max="13844" width="10" bestFit="1" customWidth="1"/>
    <col min="14081" max="14083" width="3.7109375" customWidth="1"/>
    <col min="14084" max="14084" width="27.5703125" customWidth="1"/>
    <col min="14087" max="14087" width="8" customWidth="1"/>
    <col min="14088" max="14096" width="11.42578125" customWidth="1"/>
    <col min="14097" max="14097" width="3.28515625" customWidth="1"/>
    <col min="14098" max="14099" width="11.140625" bestFit="1" customWidth="1"/>
    <col min="14100" max="14100" width="10" bestFit="1" customWidth="1"/>
    <col min="14337" max="14339" width="3.7109375" customWidth="1"/>
    <col min="14340" max="14340" width="27.5703125" customWidth="1"/>
    <col min="14343" max="14343" width="8" customWidth="1"/>
    <col min="14344" max="14352" width="11.42578125" customWidth="1"/>
    <col min="14353" max="14353" width="3.28515625" customWidth="1"/>
    <col min="14354" max="14355" width="11.140625" bestFit="1" customWidth="1"/>
    <col min="14356" max="14356" width="10" bestFit="1" customWidth="1"/>
    <col min="14593" max="14595" width="3.7109375" customWidth="1"/>
    <col min="14596" max="14596" width="27.5703125" customWidth="1"/>
    <col min="14599" max="14599" width="8" customWidth="1"/>
    <col min="14600" max="14608" width="11.42578125" customWidth="1"/>
    <col min="14609" max="14609" width="3.28515625" customWidth="1"/>
    <col min="14610" max="14611" width="11.140625" bestFit="1" customWidth="1"/>
    <col min="14612" max="14612" width="10" bestFit="1" customWidth="1"/>
    <col min="14849" max="14851" width="3.7109375" customWidth="1"/>
    <col min="14852" max="14852" width="27.5703125" customWidth="1"/>
    <col min="14855" max="14855" width="8" customWidth="1"/>
    <col min="14856" max="14864" width="11.42578125" customWidth="1"/>
    <col min="14865" max="14865" width="3.28515625" customWidth="1"/>
    <col min="14866" max="14867" width="11.140625" bestFit="1" customWidth="1"/>
    <col min="14868" max="14868" width="10" bestFit="1" customWidth="1"/>
    <col min="15105" max="15107" width="3.7109375" customWidth="1"/>
    <col min="15108" max="15108" width="27.5703125" customWidth="1"/>
    <col min="15111" max="15111" width="8" customWidth="1"/>
    <col min="15112" max="15120" width="11.42578125" customWidth="1"/>
    <col min="15121" max="15121" width="3.28515625" customWidth="1"/>
    <col min="15122" max="15123" width="11.140625" bestFit="1" customWidth="1"/>
    <col min="15124" max="15124" width="10" bestFit="1" customWidth="1"/>
    <col min="15361" max="15363" width="3.7109375" customWidth="1"/>
    <col min="15364" max="15364" width="27.5703125" customWidth="1"/>
    <col min="15367" max="15367" width="8" customWidth="1"/>
    <col min="15368" max="15376" width="11.42578125" customWidth="1"/>
    <col min="15377" max="15377" width="3.28515625" customWidth="1"/>
    <col min="15378" max="15379" width="11.140625" bestFit="1" customWidth="1"/>
    <col min="15380" max="15380" width="10" bestFit="1" customWidth="1"/>
    <col min="15617" max="15619" width="3.7109375" customWidth="1"/>
    <col min="15620" max="15620" width="27.5703125" customWidth="1"/>
    <col min="15623" max="15623" width="8" customWidth="1"/>
    <col min="15624" max="15632" width="11.42578125" customWidth="1"/>
    <col min="15633" max="15633" width="3.28515625" customWidth="1"/>
    <col min="15634" max="15635" width="11.140625" bestFit="1" customWidth="1"/>
    <col min="15636" max="15636" width="10" bestFit="1" customWidth="1"/>
    <col min="15873" max="15875" width="3.7109375" customWidth="1"/>
    <col min="15876" max="15876" width="27.5703125" customWidth="1"/>
    <col min="15879" max="15879" width="8" customWidth="1"/>
    <col min="15880" max="15888" width="11.42578125" customWidth="1"/>
    <col min="15889" max="15889" width="3.28515625" customWidth="1"/>
    <col min="15890" max="15891" width="11.140625" bestFit="1" customWidth="1"/>
    <col min="15892" max="15892" width="10" bestFit="1" customWidth="1"/>
    <col min="16129" max="16131" width="3.7109375" customWidth="1"/>
    <col min="16132" max="16132" width="27.5703125" customWidth="1"/>
    <col min="16135" max="16135" width="8" customWidth="1"/>
    <col min="16136" max="16144" width="11.42578125" customWidth="1"/>
    <col min="16145" max="16145" width="3.28515625" customWidth="1"/>
    <col min="16146" max="16147" width="11.140625" bestFit="1" customWidth="1"/>
    <col min="16148" max="16148" width="10" bestFit="1" customWidth="1"/>
  </cols>
  <sheetData>
    <row r="1" spans="1:28" ht="1.9" customHeight="1" x14ac:dyDescent="0.25">
      <c r="D1">
        <v>7</v>
      </c>
      <c r="E1">
        <v>8</v>
      </c>
      <c r="F1">
        <v>9</v>
      </c>
      <c r="G1">
        <v>10</v>
      </c>
      <c r="H1">
        <v>11</v>
      </c>
      <c r="I1">
        <v>12</v>
      </c>
      <c r="J1" s="1">
        <v>13</v>
      </c>
      <c r="K1">
        <v>14</v>
      </c>
      <c r="L1">
        <v>15</v>
      </c>
      <c r="M1">
        <v>16</v>
      </c>
      <c r="N1">
        <v>17</v>
      </c>
      <c r="O1">
        <v>18</v>
      </c>
      <c r="P1">
        <v>19</v>
      </c>
      <c r="Q1" s="1">
        <v>20</v>
      </c>
      <c r="R1">
        <v>21</v>
      </c>
      <c r="S1">
        <v>22</v>
      </c>
      <c r="T1">
        <v>23</v>
      </c>
      <c r="U1">
        <v>24</v>
      </c>
      <c r="V1">
        <v>25</v>
      </c>
      <c r="W1">
        <v>26</v>
      </c>
      <c r="X1" s="1">
        <v>27</v>
      </c>
      <c r="Y1">
        <v>28</v>
      </c>
      <c r="Z1">
        <v>29</v>
      </c>
      <c r="AA1">
        <v>30</v>
      </c>
      <c r="AB1" s="1">
        <v>31</v>
      </c>
    </row>
    <row r="2" spans="1:28" x14ac:dyDescent="0.25">
      <c r="D2" s="8">
        <v>2000</v>
      </c>
      <c r="E2" s="35" t="str">
        <f>Данные!C2</f>
        <v>0001</v>
      </c>
      <c r="F2" s="8" t="s">
        <v>375</v>
      </c>
    </row>
    <row r="3" spans="1:28" x14ac:dyDescent="0.25">
      <c r="G3" s="20" t="s">
        <v>325</v>
      </c>
    </row>
    <row r="4" spans="1:28" ht="15" customHeight="1" x14ac:dyDescent="0.25">
      <c r="D4" s="58" t="s">
        <v>89</v>
      </c>
      <c r="E4" s="58" t="s">
        <v>90</v>
      </c>
      <c r="F4" s="58" t="s">
        <v>58</v>
      </c>
      <c r="G4" s="58" t="s">
        <v>91</v>
      </c>
      <c r="H4" s="54" t="s">
        <v>92</v>
      </c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</row>
    <row r="5" spans="1:28" x14ac:dyDescent="0.25">
      <c r="D5" s="59"/>
      <c r="E5" s="59"/>
      <c r="F5" s="59"/>
      <c r="G5" s="59"/>
      <c r="H5" s="56" t="s">
        <v>93</v>
      </c>
      <c r="I5" s="63" t="s">
        <v>113</v>
      </c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</row>
    <row r="6" spans="1:28" ht="25.5" x14ac:dyDescent="0.25">
      <c r="D6" s="60"/>
      <c r="E6" s="60"/>
      <c r="F6" s="60"/>
      <c r="G6" s="60"/>
      <c r="H6" s="57"/>
      <c r="I6" s="10" t="s">
        <v>108</v>
      </c>
      <c r="J6" s="10" t="s">
        <v>109</v>
      </c>
      <c r="K6" s="10" t="s">
        <v>110</v>
      </c>
      <c r="L6" s="10" t="s">
        <v>94</v>
      </c>
      <c r="M6" s="10" t="s">
        <v>95</v>
      </c>
      <c r="N6" s="10" t="s">
        <v>96</v>
      </c>
      <c r="O6" s="10" t="s">
        <v>97</v>
      </c>
      <c r="P6" s="10" t="s">
        <v>98</v>
      </c>
      <c r="Q6" s="10" t="s">
        <v>99</v>
      </c>
      <c r="R6" s="10" t="s">
        <v>100</v>
      </c>
      <c r="S6" s="10" t="s">
        <v>101</v>
      </c>
      <c r="T6" s="10" t="s">
        <v>102</v>
      </c>
      <c r="U6" s="10" t="s">
        <v>103</v>
      </c>
      <c r="V6" s="10" t="s">
        <v>104</v>
      </c>
      <c r="W6" s="10" t="s">
        <v>105</v>
      </c>
      <c r="X6" s="10" t="s">
        <v>106</v>
      </c>
      <c r="Y6" s="10" t="s">
        <v>107</v>
      </c>
      <c r="Z6" s="10" t="s">
        <v>111</v>
      </c>
      <c r="AA6" s="10" t="s">
        <v>112</v>
      </c>
    </row>
    <row r="7" spans="1:28" x14ac:dyDescent="0.25">
      <c r="D7" s="5">
        <v>1</v>
      </c>
      <c r="E7" s="2">
        <v>2</v>
      </c>
      <c r="F7" s="2">
        <v>3</v>
      </c>
      <c r="G7" s="2">
        <v>4</v>
      </c>
      <c r="H7" s="7">
        <v>5</v>
      </c>
      <c r="I7" s="7">
        <v>6</v>
      </c>
      <c r="J7" s="2">
        <v>7</v>
      </c>
      <c r="K7" s="7">
        <v>8</v>
      </c>
      <c r="L7" s="7">
        <v>9</v>
      </c>
      <c r="M7" s="7">
        <v>10</v>
      </c>
      <c r="N7" s="7">
        <v>11</v>
      </c>
      <c r="O7" s="7">
        <v>12</v>
      </c>
      <c r="P7" s="7">
        <v>13</v>
      </c>
      <c r="Q7" s="7">
        <v>14</v>
      </c>
      <c r="R7" s="7">
        <v>15</v>
      </c>
      <c r="S7" s="7">
        <v>16</v>
      </c>
      <c r="T7" s="7">
        <v>17</v>
      </c>
      <c r="U7" s="7">
        <v>18</v>
      </c>
      <c r="V7" s="7">
        <v>19</v>
      </c>
      <c r="W7" s="7">
        <v>20</v>
      </c>
      <c r="X7" s="7">
        <v>21</v>
      </c>
      <c r="Y7" s="7">
        <v>22</v>
      </c>
      <c r="Z7" s="7">
        <v>23</v>
      </c>
      <c r="AA7" s="7">
        <v>24</v>
      </c>
    </row>
    <row r="8" spans="1:28" x14ac:dyDescent="0.25">
      <c r="A8" s="11" t="s">
        <v>59</v>
      </c>
      <c r="C8">
        <v>1</v>
      </c>
      <c r="D8" s="61" t="s">
        <v>116</v>
      </c>
      <c r="E8" s="4" t="s">
        <v>114</v>
      </c>
      <c r="F8" s="4">
        <v>1</v>
      </c>
      <c r="G8" s="47" t="s">
        <v>117</v>
      </c>
      <c r="H8" s="3" t="str">
        <f>IFERROR(VLOOKUP($A8,_F7,H$1,FALSE),"0")</f>
        <v>0</v>
      </c>
      <c r="I8" s="3" t="str">
        <f t="shared" ref="H8:W64" si="0">IFERROR(VLOOKUP($A8,_F7,I$1,FALSE),"0")</f>
        <v>0</v>
      </c>
      <c r="J8" s="3" t="str">
        <f t="shared" si="0"/>
        <v>0</v>
      </c>
      <c r="K8" s="3" t="str">
        <f t="shared" si="0"/>
        <v>0</v>
      </c>
      <c r="L8" s="3" t="str">
        <f t="shared" si="0"/>
        <v>0</v>
      </c>
      <c r="M8" s="3" t="str">
        <f t="shared" si="0"/>
        <v>0</v>
      </c>
      <c r="N8" s="3" t="str">
        <f t="shared" si="0"/>
        <v>0</v>
      </c>
      <c r="O8" s="3" t="str">
        <f t="shared" si="0"/>
        <v>0</v>
      </c>
      <c r="P8" s="3" t="str">
        <f t="shared" si="0"/>
        <v>0</v>
      </c>
      <c r="Q8" s="3" t="str">
        <f t="shared" si="0"/>
        <v>0</v>
      </c>
      <c r="R8" s="3" t="str">
        <f t="shared" ref="R8:AA44" si="1">IFERROR(VLOOKUP($A8,_F7,R$1,FALSE),"0")</f>
        <v>0</v>
      </c>
      <c r="S8" s="3" t="str">
        <f t="shared" si="1"/>
        <v>0</v>
      </c>
      <c r="T8" s="3" t="str">
        <f t="shared" si="1"/>
        <v>0</v>
      </c>
      <c r="U8" s="3" t="str">
        <f t="shared" si="1"/>
        <v>0</v>
      </c>
      <c r="V8" s="3" t="str">
        <f t="shared" si="1"/>
        <v>0</v>
      </c>
      <c r="W8" s="3" t="str">
        <f t="shared" si="1"/>
        <v>0</v>
      </c>
      <c r="X8" s="3" t="str">
        <f t="shared" si="1"/>
        <v>0</v>
      </c>
      <c r="Y8" s="3" t="str">
        <f t="shared" si="1"/>
        <v>0</v>
      </c>
      <c r="Z8" s="3" t="str">
        <f t="shared" si="1"/>
        <v>0</v>
      </c>
      <c r="AA8" s="3" t="str">
        <f t="shared" si="1"/>
        <v>0</v>
      </c>
    </row>
    <row r="9" spans="1:28" x14ac:dyDescent="0.25">
      <c r="A9" s="11" t="s">
        <v>60</v>
      </c>
      <c r="C9">
        <v>2</v>
      </c>
      <c r="D9" s="62"/>
      <c r="E9" s="4" t="s">
        <v>115</v>
      </c>
      <c r="F9" s="4">
        <v>2</v>
      </c>
      <c r="G9" s="48"/>
      <c r="H9" s="3" t="str">
        <f t="shared" si="0"/>
        <v>0</v>
      </c>
      <c r="I9" s="3" t="str">
        <f t="shared" si="0"/>
        <v>0</v>
      </c>
      <c r="J9" s="3" t="str">
        <f t="shared" si="0"/>
        <v>0</v>
      </c>
      <c r="K9" s="3" t="str">
        <f t="shared" si="0"/>
        <v>0</v>
      </c>
      <c r="L9" s="3" t="str">
        <f t="shared" si="0"/>
        <v>0</v>
      </c>
      <c r="M9" s="3" t="str">
        <f t="shared" si="0"/>
        <v>0</v>
      </c>
      <c r="N9" s="3" t="str">
        <f t="shared" si="0"/>
        <v>0</v>
      </c>
      <c r="O9" s="3" t="str">
        <f t="shared" si="0"/>
        <v>0</v>
      </c>
      <c r="P9" s="3" t="str">
        <f t="shared" si="0"/>
        <v>0</v>
      </c>
      <c r="Q9" s="3" t="str">
        <f t="shared" si="0"/>
        <v>0</v>
      </c>
      <c r="R9" s="3" t="str">
        <f t="shared" si="1"/>
        <v>0</v>
      </c>
      <c r="S9" s="3" t="str">
        <f t="shared" si="1"/>
        <v>0</v>
      </c>
      <c r="T9" s="3" t="str">
        <f t="shared" si="1"/>
        <v>0</v>
      </c>
      <c r="U9" s="3" t="str">
        <f t="shared" si="1"/>
        <v>0</v>
      </c>
      <c r="V9" s="3" t="str">
        <f t="shared" si="1"/>
        <v>0</v>
      </c>
      <c r="W9" s="3" t="str">
        <f t="shared" si="1"/>
        <v>0</v>
      </c>
      <c r="X9" s="3" t="str">
        <f t="shared" si="1"/>
        <v>0</v>
      </c>
      <c r="Y9" s="3" t="str">
        <f t="shared" si="1"/>
        <v>0</v>
      </c>
      <c r="Z9" s="3" t="str">
        <f t="shared" si="1"/>
        <v>0</v>
      </c>
      <c r="AA9" s="3" t="str">
        <f t="shared" si="1"/>
        <v>0</v>
      </c>
    </row>
    <row r="10" spans="1:28" x14ac:dyDescent="0.25">
      <c r="A10" s="11"/>
      <c r="D10" s="41" t="s">
        <v>371</v>
      </c>
      <c r="E10" s="29" t="str">
        <f>E8</f>
        <v>М</v>
      </c>
      <c r="F10" s="29">
        <f>F8</f>
        <v>1</v>
      </c>
      <c r="G10" s="30"/>
      <c r="H10" s="28">
        <f>SUM(I8:Z8)</f>
        <v>0</v>
      </c>
      <c r="I10" s="28">
        <f>H8-H10</f>
        <v>0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spans="1:28" x14ac:dyDescent="0.25">
      <c r="A11" s="11"/>
      <c r="D11" s="42"/>
      <c r="E11" s="29" t="str">
        <f>E9</f>
        <v>Ж</v>
      </c>
      <c r="F11" s="29">
        <f>F9</f>
        <v>2</v>
      </c>
      <c r="G11" s="30"/>
      <c r="H11" s="28">
        <f>SUM(I9:Z9)</f>
        <v>0</v>
      </c>
      <c r="I11" s="28">
        <f>H9-H11</f>
        <v>0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</row>
    <row r="12" spans="1:28" x14ac:dyDescent="0.25">
      <c r="A12" s="11"/>
      <c r="C12">
        <v>1</v>
      </c>
      <c r="D12" s="41" t="s">
        <v>373</v>
      </c>
      <c r="E12" s="29" t="s">
        <v>114</v>
      </c>
      <c r="F12" s="29"/>
      <c r="G12" s="30"/>
      <c r="H12" s="28">
        <f t="shared" ref="H12:Q13" si="2">SUMIF($C$16:$C$183,$C12,H$16:H$183)</f>
        <v>0</v>
      </c>
      <c r="I12" s="28">
        <f t="shared" si="2"/>
        <v>0</v>
      </c>
      <c r="J12" s="28">
        <f t="shared" si="2"/>
        <v>0</v>
      </c>
      <c r="K12" s="28">
        <f t="shared" si="2"/>
        <v>0</v>
      </c>
      <c r="L12" s="28">
        <f t="shared" si="2"/>
        <v>0</v>
      </c>
      <c r="M12" s="28">
        <f t="shared" si="2"/>
        <v>0</v>
      </c>
      <c r="N12" s="28">
        <f t="shared" si="2"/>
        <v>0</v>
      </c>
      <c r="O12" s="28">
        <f t="shared" si="2"/>
        <v>0</v>
      </c>
      <c r="P12" s="28">
        <f t="shared" si="2"/>
        <v>0</v>
      </c>
      <c r="Q12" s="28">
        <f t="shared" si="2"/>
        <v>0</v>
      </c>
      <c r="R12" s="28">
        <f t="shared" ref="R12:AA13" si="3">SUMIF($C$16:$C$183,$C12,R$16:R$183)</f>
        <v>0</v>
      </c>
      <c r="S12" s="28">
        <f t="shared" si="3"/>
        <v>0</v>
      </c>
      <c r="T12" s="28">
        <f t="shared" si="3"/>
        <v>0</v>
      </c>
      <c r="U12" s="28">
        <f t="shared" si="3"/>
        <v>0</v>
      </c>
      <c r="V12" s="28">
        <f t="shared" si="3"/>
        <v>0</v>
      </c>
      <c r="W12" s="28">
        <f t="shared" si="3"/>
        <v>0</v>
      </c>
      <c r="X12" s="28">
        <f t="shared" si="3"/>
        <v>0</v>
      </c>
      <c r="Y12" s="28">
        <f t="shared" si="3"/>
        <v>0</v>
      </c>
      <c r="Z12" s="28">
        <f t="shared" si="3"/>
        <v>0</v>
      </c>
      <c r="AA12" s="28">
        <f t="shared" si="3"/>
        <v>0</v>
      </c>
    </row>
    <row r="13" spans="1:28" x14ac:dyDescent="0.25">
      <c r="A13" s="11"/>
      <c r="C13">
        <v>2</v>
      </c>
      <c r="D13" s="42"/>
      <c r="E13" s="29" t="s">
        <v>115</v>
      </c>
      <c r="F13" s="29"/>
      <c r="G13" s="30"/>
      <c r="H13" s="28">
        <f t="shared" si="2"/>
        <v>0</v>
      </c>
      <c r="I13" s="28">
        <f t="shared" si="2"/>
        <v>0</v>
      </c>
      <c r="J13" s="28">
        <f t="shared" si="2"/>
        <v>0</v>
      </c>
      <c r="K13" s="28">
        <f t="shared" si="2"/>
        <v>0</v>
      </c>
      <c r="L13" s="28">
        <f t="shared" si="2"/>
        <v>0</v>
      </c>
      <c r="M13" s="28">
        <f t="shared" si="2"/>
        <v>0</v>
      </c>
      <c r="N13" s="28">
        <f t="shared" si="2"/>
        <v>0</v>
      </c>
      <c r="O13" s="28">
        <f t="shared" si="2"/>
        <v>0</v>
      </c>
      <c r="P13" s="28">
        <f t="shared" si="2"/>
        <v>0</v>
      </c>
      <c r="Q13" s="28">
        <f t="shared" si="2"/>
        <v>0</v>
      </c>
      <c r="R13" s="28">
        <f t="shared" si="3"/>
        <v>0</v>
      </c>
      <c r="S13" s="28">
        <f t="shared" si="3"/>
        <v>0</v>
      </c>
      <c r="T13" s="28">
        <f t="shared" si="3"/>
        <v>0</v>
      </c>
      <c r="U13" s="28">
        <f t="shared" si="3"/>
        <v>0</v>
      </c>
      <c r="V13" s="28">
        <f t="shared" si="3"/>
        <v>0</v>
      </c>
      <c r="W13" s="28">
        <f t="shared" si="3"/>
        <v>0</v>
      </c>
      <c r="X13" s="28">
        <f t="shared" si="3"/>
        <v>0</v>
      </c>
      <c r="Y13" s="28">
        <f t="shared" si="3"/>
        <v>0</v>
      </c>
      <c r="Z13" s="28">
        <f t="shared" si="3"/>
        <v>0</v>
      </c>
      <c r="AA13" s="28">
        <f t="shared" si="3"/>
        <v>0</v>
      </c>
    </row>
    <row r="14" spans="1:28" x14ac:dyDescent="0.25">
      <c r="A14" s="11"/>
      <c r="D14" s="39" t="s">
        <v>374</v>
      </c>
      <c r="E14" s="29" t="s">
        <v>114</v>
      </c>
      <c r="F14" s="29"/>
      <c r="G14" s="30"/>
      <c r="H14" s="28">
        <f>H8-H12</f>
        <v>0</v>
      </c>
      <c r="I14" s="28">
        <f t="shared" ref="I14:AA14" si="4">I8-I12</f>
        <v>0</v>
      </c>
      <c r="J14" s="28">
        <f>J8-J12</f>
        <v>0</v>
      </c>
      <c r="K14" s="28">
        <f t="shared" si="4"/>
        <v>0</v>
      </c>
      <c r="L14" s="28">
        <f t="shared" si="4"/>
        <v>0</v>
      </c>
      <c r="M14" s="28">
        <f t="shared" si="4"/>
        <v>0</v>
      </c>
      <c r="N14" s="28">
        <f t="shared" si="4"/>
        <v>0</v>
      </c>
      <c r="O14" s="28">
        <f t="shared" si="4"/>
        <v>0</v>
      </c>
      <c r="P14" s="28">
        <f t="shared" si="4"/>
        <v>0</v>
      </c>
      <c r="Q14" s="28">
        <f t="shared" si="4"/>
        <v>0</v>
      </c>
      <c r="R14" s="28">
        <f t="shared" si="4"/>
        <v>0</v>
      </c>
      <c r="S14" s="28">
        <f t="shared" si="4"/>
        <v>0</v>
      </c>
      <c r="T14" s="28">
        <f t="shared" si="4"/>
        <v>0</v>
      </c>
      <c r="U14" s="28">
        <f t="shared" si="4"/>
        <v>0</v>
      </c>
      <c r="V14" s="28">
        <f t="shared" si="4"/>
        <v>0</v>
      </c>
      <c r="W14" s="28">
        <f t="shared" si="4"/>
        <v>0</v>
      </c>
      <c r="X14" s="28">
        <f t="shared" si="4"/>
        <v>0</v>
      </c>
      <c r="Y14" s="28">
        <f t="shared" si="4"/>
        <v>0</v>
      </c>
      <c r="Z14" s="28">
        <f t="shared" si="4"/>
        <v>0</v>
      </c>
      <c r="AA14" s="28">
        <f t="shared" si="4"/>
        <v>0</v>
      </c>
    </row>
    <row r="15" spans="1:28" x14ac:dyDescent="0.25">
      <c r="A15" s="11"/>
      <c r="D15" s="40"/>
      <c r="E15" s="29" t="s">
        <v>115</v>
      </c>
      <c r="F15" s="29"/>
      <c r="G15" s="30"/>
      <c r="H15" s="28">
        <f>H9-H13</f>
        <v>0</v>
      </c>
      <c r="I15" s="28">
        <f t="shared" ref="I15:AA15" si="5">I9-I13</f>
        <v>0</v>
      </c>
      <c r="J15" s="28">
        <f t="shared" si="5"/>
        <v>0</v>
      </c>
      <c r="K15" s="28">
        <f t="shared" si="5"/>
        <v>0</v>
      </c>
      <c r="L15" s="28">
        <f t="shared" si="5"/>
        <v>0</v>
      </c>
      <c r="M15" s="28">
        <f t="shared" si="5"/>
        <v>0</v>
      </c>
      <c r="N15" s="28">
        <f t="shared" si="5"/>
        <v>0</v>
      </c>
      <c r="O15" s="28">
        <f t="shared" si="5"/>
        <v>0</v>
      </c>
      <c r="P15" s="28">
        <f t="shared" si="5"/>
        <v>0</v>
      </c>
      <c r="Q15" s="28">
        <f t="shared" si="5"/>
        <v>0</v>
      </c>
      <c r="R15" s="28">
        <f t="shared" si="5"/>
        <v>0</v>
      </c>
      <c r="S15" s="28">
        <f t="shared" si="5"/>
        <v>0</v>
      </c>
      <c r="T15" s="28">
        <f t="shared" si="5"/>
        <v>0</v>
      </c>
      <c r="U15" s="28">
        <f t="shared" si="5"/>
        <v>0</v>
      </c>
      <c r="V15" s="28">
        <f t="shared" si="5"/>
        <v>0</v>
      </c>
      <c r="W15" s="28">
        <f t="shared" si="5"/>
        <v>0</v>
      </c>
      <c r="X15" s="28">
        <f t="shared" si="5"/>
        <v>0</v>
      </c>
      <c r="Y15" s="28">
        <f t="shared" si="5"/>
        <v>0</v>
      </c>
      <c r="Z15" s="28">
        <f t="shared" si="5"/>
        <v>0</v>
      </c>
      <c r="AA15" s="28">
        <f t="shared" si="5"/>
        <v>0</v>
      </c>
    </row>
    <row r="16" spans="1:28" x14ac:dyDescent="0.25">
      <c r="A16" s="11" t="s">
        <v>61</v>
      </c>
      <c r="C16">
        <v>1</v>
      </c>
      <c r="D16" s="61" t="s">
        <v>119</v>
      </c>
      <c r="E16" s="4" t="s">
        <v>114</v>
      </c>
      <c r="F16" s="4">
        <v>3</v>
      </c>
      <c r="G16" s="47" t="s">
        <v>118</v>
      </c>
      <c r="H16" s="3" t="str">
        <f t="shared" si="0"/>
        <v>0</v>
      </c>
      <c r="I16" s="3" t="str">
        <f t="shared" si="0"/>
        <v>0</v>
      </c>
      <c r="J16" s="3" t="str">
        <f t="shared" si="0"/>
        <v>0</v>
      </c>
      <c r="K16" s="3" t="str">
        <f t="shared" si="0"/>
        <v>0</v>
      </c>
      <c r="L16" s="3" t="str">
        <f t="shared" si="0"/>
        <v>0</v>
      </c>
      <c r="M16" s="3" t="str">
        <f t="shared" si="0"/>
        <v>0</v>
      </c>
      <c r="N16" s="3" t="str">
        <f t="shared" si="0"/>
        <v>0</v>
      </c>
      <c r="O16" s="3" t="str">
        <f t="shared" si="0"/>
        <v>0</v>
      </c>
      <c r="P16" s="3" t="str">
        <f t="shared" si="0"/>
        <v>0</v>
      </c>
      <c r="Q16" s="3" t="str">
        <f t="shared" si="0"/>
        <v>0</v>
      </c>
      <c r="R16" s="3" t="str">
        <f t="shared" si="1"/>
        <v>0</v>
      </c>
      <c r="S16" s="3" t="str">
        <f t="shared" si="1"/>
        <v>0</v>
      </c>
      <c r="T16" s="3" t="str">
        <f t="shared" si="1"/>
        <v>0</v>
      </c>
      <c r="U16" s="3" t="str">
        <f t="shared" si="1"/>
        <v>0</v>
      </c>
      <c r="V16" s="3" t="str">
        <f t="shared" si="1"/>
        <v>0</v>
      </c>
      <c r="W16" s="3" t="str">
        <f t="shared" si="1"/>
        <v>0</v>
      </c>
      <c r="X16" s="3" t="str">
        <f t="shared" si="1"/>
        <v>0</v>
      </c>
      <c r="Y16" s="3" t="str">
        <f t="shared" si="1"/>
        <v>0</v>
      </c>
      <c r="Z16" s="3" t="str">
        <f t="shared" si="1"/>
        <v>0</v>
      </c>
      <c r="AA16" s="3" t="str">
        <f t="shared" si="1"/>
        <v>0</v>
      </c>
    </row>
    <row r="17" spans="1:27" x14ac:dyDescent="0.25">
      <c r="A17" s="11" t="s">
        <v>62</v>
      </c>
      <c r="C17">
        <v>2</v>
      </c>
      <c r="D17" s="62"/>
      <c r="E17" s="4" t="s">
        <v>115</v>
      </c>
      <c r="F17" s="4">
        <v>4</v>
      </c>
      <c r="G17" s="48"/>
      <c r="H17" s="3" t="str">
        <f t="shared" si="0"/>
        <v>0</v>
      </c>
      <c r="I17" s="3" t="str">
        <f t="shared" si="0"/>
        <v>0</v>
      </c>
      <c r="J17" s="3" t="str">
        <f t="shared" si="0"/>
        <v>0</v>
      </c>
      <c r="K17" s="3" t="str">
        <f t="shared" si="0"/>
        <v>0</v>
      </c>
      <c r="L17" s="3" t="str">
        <f t="shared" si="0"/>
        <v>0</v>
      </c>
      <c r="M17" s="3" t="str">
        <f t="shared" si="0"/>
        <v>0</v>
      </c>
      <c r="N17" s="3" t="str">
        <f t="shared" si="0"/>
        <v>0</v>
      </c>
      <c r="O17" s="3" t="str">
        <f t="shared" si="0"/>
        <v>0</v>
      </c>
      <c r="P17" s="3" t="str">
        <f t="shared" si="0"/>
        <v>0</v>
      </c>
      <c r="Q17" s="3" t="str">
        <f t="shared" si="0"/>
        <v>0</v>
      </c>
      <c r="R17" s="3" t="str">
        <f t="shared" si="1"/>
        <v>0</v>
      </c>
      <c r="S17" s="3" t="str">
        <f t="shared" si="1"/>
        <v>0</v>
      </c>
      <c r="T17" s="3" t="str">
        <f t="shared" si="1"/>
        <v>0</v>
      </c>
      <c r="U17" s="3" t="str">
        <f t="shared" si="1"/>
        <v>0</v>
      </c>
      <c r="V17" s="3" t="str">
        <f t="shared" si="1"/>
        <v>0</v>
      </c>
      <c r="W17" s="3" t="str">
        <f t="shared" si="1"/>
        <v>0</v>
      </c>
      <c r="X17" s="3" t="str">
        <f t="shared" si="1"/>
        <v>0</v>
      </c>
      <c r="Y17" s="3" t="str">
        <f t="shared" si="1"/>
        <v>0</v>
      </c>
      <c r="Z17" s="3" t="str">
        <f t="shared" si="1"/>
        <v>0</v>
      </c>
      <c r="AA17" s="3" t="str">
        <f t="shared" si="1"/>
        <v>0</v>
      </c>
    </row>
    <row r="18" spans="1:27" x14ac:dyDescent="0.25">
      <c r="A18" s="11"/>
      <c r="D18" s="37" t="s">
        <v>371</v>
      </c>
      <c r="E18" s="29" t="str">
        <f>E16</f>
        <v>М</v>
      </c>
      <c r="F18" s="29">
        <v>3</v>
      </c>
      <c r="G18" s="30"/>
      <c r="H18" s="28">
        <f>SUM(I16:Z16)</f>
        <v>0</v>
      </c>
      <c r="I18" s="28">
        <f>H16-H18</f>
        <v>0</v>
      </c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1:27" x14ac:dyDescent="0.25">
      <c r="A19" s="11"/>
      <c r="D19" s="38"/>
      <c r="E19" s="29" t="str">
        <f>E17</f>
        <v>Ж</v>
      </c>
      <c r="F19" s="29">
        <v>4</v>
      </c>
      <c r="G19" s="30"/>
      <c r="H19" s="28">
        <f>SUM(I17:Z17)</f>
        <v>0</v>
      </c>
      <c r="I19" s="28">
        <f>H17-H19</f>
        <v>0</v>
      </c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spans="1:27" x14ac:dyDescent="0.25">
      <c r="A20" s="11" t="s">
        <v>63</v>
      </c>
      <c r="C20">
        <v>1</v>
      </c>
      <c r="D20" s="49" t="s">
        <v>121</v>
      </c>
      <c r="E20" s="4" t="s">
        <v>114</v>
      </c>
      <c r="F20" s="4">
        <v>5</v>
      </c>
      <c r="G20" s="47" t="s">
        <v>120</v>
      </c>
      <c r="H20" s="3" t="str">
        <f t="shared" si="0"/>
        <v>0</v>
      </c>
      <c r="I20" s="3" t="str">
        <f t="shared" si="0"/>
        <v>0</v>
      </c>
      <c r="J20" s="3" t="str">
        <f t="shared" si="0"/>
        <v>0</v>
      </c>
      <c r="K20" s="3" t="str">
        <f t="shared" si="0"/>
        <v>0</v>
      </c>
      <c r="L20" s="3" t="str">
        <f t="shared" si="0"/>
        <v>0</v>
      </c>
      <c r="M20" s="3" t="str">
        <f t="shared" si="0"/>
        <v>0</v>
      </c>
      <c r="N20" s="3" t="str">
        <f t="shared" si="0"/>
        <v>0</v>
      </c>
      <c r="O20" s="3" t="str">
        <f t="shared" si="0"/>
        <v>0</v>
      </c>
      <c r="P20" s="3" t="str">
        <f t="shared" si="0"/>
        <v>0</v>
      </c>
      <c r="Q20" s="3" t="str">
        <f t="shared" si="0"/>
        <v>0</v>
      </c>
      <c r="R20" s="3" t="str">
        <f t="shared" si="1"/>
        <v>0</v>
      </c>
      <c r="S20" s="3" t="str">
        <f t="shared" si="1"/>
        <v>0</v>
      </c>
      <c r="T20" s="3" t="str">
        <f t="shared" si="1"/>
        <v>0</v>
      </c>
      <c r="U20" s="3" t="str">
        <f t="shared" si="1"/>
        <v>0</v>
      </c>
      <c r="V20" s="3" t="str">
        <f t="shared" si="1"/>
        <v>0</v>
      </c>
      <c r="W20" s="3" t="str">
        <f t="shared" si="1"/>
        <v>0</v>
      </c>
      <c r="X20" s="3" t="str">
        <f t="shared" si="1"/>
        <v>0</v>
      </c>
      <c r="Y20" s="3" t="str">
        <f t="shared" si="1"/>
        <v>0</v>
      </c>
      <c r="Z20" s="3" t="str">
        <f t="shared" si="1"/>
        <v>0</v>
      </c>
      <c r="AA20" s="3" t="str">
        <f t="shared" si="1"/>
        <v>0</v>
      </c>
    </row>
    <row r="21" spans="1:27" x14ac:dyDescent="0.25">
      <c r="A21" s="11" t="s">
        <v>64</v>
      </c>
      <c r="C21">
        <v>2</v>
      </c>
      <c r="D21" s="50"/>
      <c r="E21" s="4" t="s">
        <v>115</v>
      </c>
      <c r="F21" s="4">
        <v>6</v>
      </c>
      <c r="G21" s="48" t="str">
        <f t="shared" ref="G21" si="6">IFERROR(VLOOKUP($A21,_f15,G$1,FALSE),"0")</f>
        <v>0</v>
      </c>
      <c r="H21" s="3" t="str">
        <f t="shared" si="0"/>
        <v>0</v>
      </c>
      <c r="I21" s="3" t="str">
        <f t="shared" si="0"/>
        <v>0</v>
      </c>
      <c r="J21" s="3" t="str">
        <f t="shared" si="0"/>
        <v>0</v>
      </c>
      <c r="K21" s="3" t="str">
        <f t="shared" si="0"/>
        <v>0</v>
      </c>
      <c r="L21" s="3" t="str">
        <f t="shared" si="0"/>
        <v>0</v>
      </c>
      <c r="M21" s="3" t="str">
        <f t="shared" si="0"/>
        <v>0</v>
      </c>
      <c r="N21" s="3" t="str">
        <f t="shared" si="0"/>
        <v>0</v>
      </c>
      <c r="O21" s="3" t="str">
        <f t="shared" si="0"/>
        <v>0</v>
      </c>
      <c r="P21" s="3" t="str">
        <f t="shared" si="0"/>
        <v>0</v>
      </c>
      <c r="Q21" s="3" t="str">
        <f t="shared" si="0"/>
        <v>0</v>
      </c>
      <c r="R21" s="3" t="str">
        <f t="shared" si="1"/>
        <v>0</v>
      </c>
      <c r="S21" s="3" t="str">
        <f t="shared" si="1"/>
        <v>0</v>
      </c>
      <c r="T21" s="3" t="str">
        <f t="shared" si="1"/>
        <v>0</v>
      </c>
      <c r="U21" s="3" t="str">
        <f t="shared" si="1"/>
        <v>0</v>
      </c>
      <c r="V21" s="3" t="str">
        <f t="shared" si="1"/>
        <v>0</v>
      </c>
      <c r="W21" s="3" t="str">
        <f t="shared" si="1"/>
        <v>0</v>
      </c>
      <c r="X21" s="3" t="str">
        <f t="shared" si="1"/>
        <v>0</v>
      </c>
      <c r="Y21" s="3" t="str">
        <f t="shared" si="1"/>
        <v>0</v>
      </c>
      <c r="Z21" s="3" t="str">
        <f t="shared" si="1"/>
        <v>0</v>
      </c>
      <c r="AA21" s="3" t="str">
        <f t="shared" si="1"/>
        <v>0</v>
      </c>
    </row>
    <row r="22" spans="1:27" x14ac:dyDescent="0.25">
      <c r="A22" s="11"/>
      <c r="D22" s="37" t="s">
        <v>371</v>
      </c>
      <c r="E22" s="29" t="str">
        <f>E20</f>
        <v>М</v>
      </c>
      <c r="F22" s="29">
        <v>5</v>
      </c>
      <c r="G22" s="30"/>
      <c r="H22" s="28">
        <f>SUM(I20:Z20)</f>
        <v>0</v>
      </c>
      <c r="I22" s="28">
        <f>H20-H22</f>
        <v>0</v>
      </c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spans="1:27" x14ac:dyDescent="0.25">
      <c r="A23" s="11"/>
      <c r="D23" s="38"/>
      <c r="E23" s="29" t="str">
        <f>E21</f>
        <v>Ж</v>
      </c>
      <c r="F23" s="29">
        <v>6</v>
      </c>
      <c r="G23" s="30"/>
      <c r="H23" s="28">
        <f>SUM(I21:Z21)</f>
        <v>0</v>
      </c>
      <c r="I23" s="28">
        <f>H21-H23</f>
        <v>0</v>
      </c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spans="1:27" x14ac:dyDescent="0.25">
      <c r="A24" s="11" t="s">
        <v>65</v>
      </c>
      <c r="C24">
        <v>1</v>
      </c>
      <c r="D24" s="49" t="s">
        <v>122</v>
      </c>
      <c r="E24" s="4" t="s">
        <v>114</v>
      </c>
      <c r="F24" s="4">
        <v>7</v>
      </c>
      <c r="G24" s="47" t="s">
        <v>123</v>
      </c>
      <c r="H24" s="3" t="str">
        <f t="shared" si="0"/>
        <v>0</v>
      </c>
      <c r="I24" s="3" t="str">
        <f t="shared" si="0"/>
        <v>0</v>
      </c>
      <c r="J24" s="3" t="str">
        <f t="shared" si="0"/>
        <v>0</v>
      </c>
      <c r="K24" s="3" t="str">
        <f t="shared" si="0"/>
        <v>0</v>
      </c>
      <c r="L24" s="3" t="str">
        <f t="shared" si="0"/>
        <v>0</v>
      </c>
      <c r="M24" s="3" t="str">
        <f t="shared" si="0"/>
        <v>0</v>
      </c>
      <c r="N24" s="3" t="str">
        <f t="shared" si="0"/>
        <v>0</v>
      </c>
      <c r="O24" s="3" t="str">
        <f t="shared" si="0"/>
        <v>0</v>
      </c>
      <c r="P24" s="3" t="str">
        <f t="shared" si="0"/>
        <v>0</v>
      </c>
      <c r="Q24" s="3" t="str">
        <f t="shared" si="0"/>
        <v>0</v>
      </c>
      <c r="R24" s="3" t="str">
        <f t="shared" si="1"/>
        <v>0</v>
      </c>
      <c r="S24" s="3" t="str">
        <f t="shared" si="1"/>
        <v>0</v>
      </c>
      <c r="T24" s="3" t="str">
        <f t="shared" si="1"/>
        <v>0</v>
      </c>
      <c r="U24" s="3" t="str">
        <f t="shared" si="1"/>
        <v>0</v>
      </c>
      <c r="V24" s="3" t="str">
        <f t="shared" si="1"/>
        <v>0</v>
      </c>
      <c r="W24" s="3" t="str">
        <f t="shared" si="1"/>
        <v>0</v>
      </c>
      <c r="X24" s="3" t="str">
        <f t="shared" si="1"/>
        <v>0</v>
      </c>
      <c r="Y24" s="3" t="str">
        <f t="shared" si="1"/>
        <v>0</v>
      </c>
      <c r="Z24" s="3" t="str">
        <f t="shared" si="1"/>
        <v>0</v>
      </c>
      <c r="AA24" s="3" t="str">
        <f t="shared" si="1"/>
        <v>0</v>
      </c>
    </row>
    <row r="25" spans="1:27" x14ac:dyDescent="0.25">
      <c r="A25" s="11" t="s">
        <v>66</v>
      </c>
      <c r="C25">
        <v>2</v>
      </c>
      <c r="D25" s="50"/>
      <c r="E25" s="4" t="s">
        <v>115</v>
      </c>
      <c r="F25" s="4">
        <v>8</v>
      </c>
      <c r="G25" s="48"/>
      <c r="H25" s="3" t="str">
        <f t="shared" si="0"/>
        <v>0</v>
      </c>
      <c r="I25" s="3" t="str">
        <f t="shared" si="0"/>
        <v>0</v>
      </c>
      <c r="J25" s="3" t="str">
        <f t="shared" si="0"/>
        <v>0</v>
      </c>
      <c r="K25" s="3" t="str">
        <f t="shared" si="0"/>
        <v>0</v>
      </c>
      <c r="L25" s="3" t="str">
        <f t="shared" si="0"/>
        <v>0</v>
      </c>
      <c r="M25" s="3" t="str">
        <f t="shared" si="0"/>
        <v>0</v>
      </c>
      <c r="N25" s="3" t="str">
        <f t="shared" si="0"/>
        <v>0</v>
      </c>
      <c r="O25" s="3" t="str">
        <f t="shared" si="0"/>
        <v>0</v>
      </c>
      <c r="P25" s="3" t="str">
        <f t="shared" si="0"/>
        <v>0</v>
      </c>
      <c r="Q25" s="3" t="str">
        <f t="shared" si="0"/>
        <v>0</v>
      </c>
      <c r="R25" s="3" t="str">
        <f t="shared" si="1"/>
        <v>0</v>
      </c>
      <c r="S25" s="3" t="str">
        <f t="shared" si="1"/>
        <v>0</v>
      </c>
      <c r="T25" s="3" t="str">
        <f t="shared" si="1"/>
        <v>0</v>
      </c>
      <c r="U25" s="3" t="str">
        <f t="shared" si="1"/>
        <v>0</v>
      </c>
      <c r="V25" s="3" t="str">
        <f t="shared" si="1"/>
        <v>0</v>
      </c>
      <c r="W25" s="3" t="str">
        <f t="shared" si="1"/>
        <v>0</v>
      </c>
      <c r="X25" s="3" t="str">
        <f t="shared" si="1"/>
        <v>0</v>
      </c>
      <c r="Y25" s="3" t="str">
        <f t="shared" si="1"/>
        <v>0</v>
      </c>
      <c r="Z25" s="3" t="str">
        <f t="shared" si="1"/>
        <v>0</v>
      </c>
      <c r="AA25" s="3" t="str">
        <f t="shared" si="1"/>
        <v>0</v>
      </c>
    </row>
    <row r="26" spans="1:27" x14ac:dyDescent="0.25">
      <c r="A26" s="11"/>
      <c r="D26" s="37" t="s">
        <v>371</v>
      </c>
      <c r="E26" s="29" t="str">
        <f>E24</f>
        <v>М</v>
      </c>
      <c r="F26" s="29">
        <f>F24</f>
        <v>7</v>
      </c>
      <c r="G26" s="30"/>
      <c r="H26" s="28">
        <f>SUM(I24:Z24)</f>
        <v>0</v>
      </c>
      <c r="I26" s="28">
        <f>H24-H26</f>
        <v>0</v>
      </c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spans="1:27" x14ac:dyDescent="0.25">
      <c r="A27" s="11"/>
      <c r="D27" s="38"/>
      <c r="E27" s="29" t="str">
        <f>E25</f>
        <v>Ж</v>
      </c>
      <c r="F27" s="29">
        <f>F25</f>
        <v>8</v>
      </c>
      <c r="G27" s="30"/>
      <c r="H27" s="28">
        <f>SUM(I25:Z25)</f>
        <v>0</v>
      </c>
      <c r="I27" s="28">
        <f>H25-H27</f>
        <v>0</v>
      </c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spans="1:27" ht="15" customHeight="1" x14ac:dyDescent="0.25">
      <c r="A28" s="11" t="s">
        <v>67</v>
      </c>
      <c r="C28">
        <v>1</v>
      </c>
      <c r="D28" s="49" t="s">
        <v>124</v>
      </c>
      <c r="E28" s="4" t="s">
        <v>114</v>
      </c>
      <c r="F28" s="4">
        <v>9</v>
      </c>
      <c r="G28" s="47" t="s">
        <v>126</v>
      </c>
      <c r="H28" s="3" t="str">
        <f t="shared" si="0"/>
        <v>0</v>
      </c>
      <c r="I28" s="3" t="str">
        <f t="shared" si="0"/>
        <v>0</v>
      </c>
      <c r="J28" s="3" t="str">
        <f t="shared" si="0"/>
        <v>0</v>
      </c>
      <c r="K28" s="3" t="str">
        <f t="shared" si="0"/>
        <v>0</v>
      </c>
      <c r="L28" s="3" t="str">
        <f t="shared" si="0"/>
        <v>0</v>
      </c>
      <c r="M28" s="3" t="str">
        <f t="shared" si="0"/>
        <v>0</v>
      </c>
      <c r="N28" s="3" t="str">
        <f t="shared" si="0"/>
        <v>0</v>
      </c>
      <c r="O28" s="3" t="str">
        <f t="shared" si="0"/>
        <v>0</v>
      </c>
      <c r="P28" s="3" t="str">
        <f t="shared" si="0"/>
        <v>0</v>
      </c>
      <c r="Q28" s="3" t="str">
        <f t="shared" si="0"/>
        <v>0</v>
      </c>
      <c r="R28" s="3" t="str">
        <f t="shared" si="1"/>
        <v>0</v>
      </c>
      <c r="S28" s="3" t="str">
        <f t="shared" si="1"/>
        <v>0</v>
      </c>
      <c r="T28" s="3" t="str">
        <f t="shared" si="1"/>
        <v>0</v>
      </c>
      <c r="U28" s="3" t="str">
        <f t="shared" si="1"/>
        <v>0</v>
      </c>
      <c r="V28" s="3" t="str">
        <f t="shared" si="1"/>
        <v>0</v>
      </c>
      <c r="W28" s="3" t="str">
        <f t="shared" si="1"/>
        <v>0</v>
      </c>
      <c r="X28" s="3" t="str">
        <f t="shared" si="1"/>
        <v>0</v>
      </c>
      <c r="Y28" s="3" t="str">
        <f t="shared" si="1"/>
        <v>0</v>
      </c>
      <c r="Z28" s="3" t="str">
        <f t="shared" si="1"/>
        <v>0</v>
      </c>
      <c r="AA28" s="3" t="str">
        <f t="shared" si="1"/>
        <v>0</v>
      </c>
    </row>
    <row r="29" spans="1:27" x14ac:dyDescent="0.25">
      <c r="A29" s="11" t="s">
        <v>68</v>
      </c>
      <c r="C29">
        <v>2</v>
      </c>
      <c r="D29" s="50"/>
      <c r="E29" s="4" t="s">
        <v>115</v>
      </c>
      <c r="F29" s="4">
        <v>10</v>
      </c>
      <c r="G29" s="48"/>
      <c r="H29" s="3" t="str">
        <f t="shared" si="0"/>
        <v>0</v>
      </c>
      <c r="I29" s="3" t="str">
        <f t="shared" si="0"/>
        <v>0</v>
      </c>
      <c r="J29" s="3" t="str">
        <f t="shared" si="0"/>
        <v>0</v>
      </c>
      <c r="K29" s="3" t="str">
        <f t="shared" si="0"/>
        <v>0</v>
      </c>
      <c r="L29" s="3" t="str">
        <f t="shared" si="0"/>
        <v>0</v>
      </c>
      <c r="M29" s="3" t="str">
        <f t="shared" si="0"/>
        <v>0</v>
      </c>
      <c r="N29" s="3" t="str">
        <f t="shared" si="0"/>
        <v>0</v>
      </c>
      <c r="O29" s="3" t="str">
        <f t="shared" si="0"/>
        <v>0</v>
      </c>
      <c r="P29" s="3" t="str">
        <f t="shared" si="0"/>
        <v>0</v>
      </c>
      <c r="Q29" s="3" t="str">
        <f t="shared" si="0"/>
        <v>0</v>
      </c>
      <c r="R29" s="3" t="str">
        <f t="shared" si="1"/>
        <v>0</v>
      </c>
      <c r="S29" s="3" t="str">
        <f t="shared" si="1"/>
        <v>0</v>
      </c>
      <c r="T29" s="3" t="str">
        <f t="shared" si="1"/>
        <v>0</v>
      </c>
      <c r="U29" s="3" t="str">
        <f t="shared" si="1"/>
        <v>0</v>
      </c>
      <c r="V29" s="3" t="str">
        <f t="shared" si="1"/>
        <v>0</v>
      </c>
      <c r="W29" s="3" t="str">
        <f t="shared" si="1"/>
        <v>0</v>
      </c>
      <c r="X29" s="3" t="str">
        <f t="shared" si="1"/>
        <v>0</v>
      </c>
      <c r="Y29" s="3" t="str">
        <f t="shared" si="1"/>
        <v>0</v>
      </c>
      <c r="Z29" s="3" t="str">
        <f t="shared" si="1"/>
        <v>0</v>
      </c>
      <c r="AA29" s="3" t="str">
        <f t="shared" si="1"/>
        <v>0</v>
      </c>
    </row>
    <row r="30" spans="1:27" x14ac:dyDescent="0.25">
      <c r="A30" s="11"/>
      <c r="D30" s="37" t="s">
        <v>371</v>
      </c>
      <c r="E30" s="29" t="str">
        <f>E28</f>
        <v>М</v>
      </c>
      <c r="F30" s="29">
        <f>F28</f>
        <v>9</v>
      </c>
      <c r="G30" s="30"/>
      <c r="H30" s="28">
        <f>SUM(I28:Z28)</f>
        <v>0</v>
      </c>
      <c r="I30" s="28">
        <f>H28-H30</f>
        <v>0</v>
      </c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spans="1:27" x14ac:dyDescent="0.25">
      <c r="A31" s="11"/>
      <c r="D31" s="38"/>
      <c r="E31" s="29" t="str">
        <f>E29</f>
        <v>Ж</v>
      </c>
      <c r="F31" s="29">
        <f>F29</f>
        <v>10</v>
      </c>
      <c r="G31" s="30"/>
      <c r="H31" s="28">
        <f>SUM(I29:Z29)</f>
        <v>0</v>
      </c>
      <c r="I31" s="28">
        <f>H29-H31</f>
        <v>0</v>
      </c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x14ac:dyDescent="0.25">
      <c r="A32" s="11" t="s">
        <v>69</v>
      </c>
      <c r="C32">
        <v>1</v>
      </c>
      <c r="D32" s="49" t="s">
        <v>125</v>
      </c>
      <c r="E32" s="4" t="s">
        <v>114</v>
      </c>
      <c r="F32" s="4">
        <v>11</v>
      </c>
      <c r="G32" s="47" t="s">
        <v>127</v>
      </c>
      <c r="H32" s="3" t="str">
        <f t="shared" si="0"/>
        <v>0</v>
      </c>
      <c r="I32" s="3" t="str">
        <f t="shared" si="0"/>
        <v>0</v>
      </c>
      <c r="J32" s="3" t="str">
        <f t="shared" si="0"/>
        <v>0</v>
      </c>
      <c r="K32" s="3" t="str">
        <f t="shared" si="0"/>
        <v>0</v>
      </c>
      <c r="L32" s="3" t="str">
        <f t="shared" si="0"/>
        <v>0</v>
      </c>
      <c r="M32" s="3" t="str">
        <f t="shared" si="0"/>
        <v>0</v>
      </c>
      <c r="N32" s="3" t="str">
        <f t="shared" si="0"/>
        <v>0</v>
      </c>
      <c r="O32" s="3" t="str">
        <f t="shared" si="0"/>
        <v>0</v>
      </c>
      <c r="P32" s="3" t="str">
        <f t="shared" si="0"/>
        <v>0</v>
      </c>
      <c r="Q32" s="3" t="str">
        <f t="shared" si="0"/>
        <v>0</v>
      </c>
      <c r="R32" s="3" t="str">
        <f t="shared" si="1"/>
        <v>0</v>
      </c>
      <c r="S32" s="3" t="str">
        <f t="shared" si="1"/>
        <v>0</v>
      </c>
      <c r="T32" s="3" t="str">
        <f t="shared" si="1"/>
        <v>0</v>
      </c>
      <c r="U32" s="3" t="str">
        <f t="shared" si="1"/>
        <v>0</v>
      </c>
      <c r="V32" s="3" t="str">
        <f t="shared" si="1"/>
        <v>0</v>
      </c>
      <c r="W32" s="3" t="str">
        <f t="shared" si="1"/>
        <v>0</v>
      </c>
      <c r="X32" s="3" t="str">
        <f t="shared" si="1"/>
        <v>0</v>
      </c>
      <c r="Y32" s="3" t="str">
        <f t="shared" si="1"/>
        <v>0</v>
      </c>
      <c r="Z32" s="3" t="str">
        <f t="shared" si="1"/>
        <v>0</v>
      </c>
      <c r="AA32" s="3" t="str">
        <f t="shared" si="1"/>
        <v>0</v>
      </c>
    </row>
    <row r="33" spans="1:27" x14ac:dyDescent="0.25">
      <c r="A33" s="11" t="s">
        <v>70</v>
      </c>
      <c r="C33">
        <v>2</v>
      </c>
      <c r="D33" s="50"/>
      <c r="E33" s="4" t="s">
        <v>115</v>
      </c>
      <c r="F33" s="4">
        <v>12</v>
      </c>
      <c r="G33" s="48"/>
      <c r="H33" s="3" t="str">
        <f t="shared" si="0"/>
        <v>0</v>
      </c>
      <c r="I33" s="3" t="str">
        <f t="shared" si="0"/>
        <v>0</v>
      </c>
      <c r="J33" s="3" t="str">
        <f t="shared" si="0"/>
        <v>0</v>
      </c>
      <c r="K33" s="3" t="str">
        <f t="shared" si="0"/>
        <v>0</v>
      </c>
      <c r="L33" s="3" t="str">
        <f t="shared" si="0"/>
        <v>0</v>
      </c>
      <c r="M33" s="3" t="str">
        <f t="shared" si="0"/>
        <v>0</v>
      </c>
      <c r="N33" s="3" t="str">
        <f t="shared" si="0"/>
        <v>0</v>
      </c>
      <c r="O33" s="3" t="str">
        <f t="shared" si="0"/>
        <v>0</v>
      </c>
      <c r="P33" s="3" t="str">
        <f t="shared" si="0"/>
        <v>0</v>
      </c>
      <c r="Q33" s="3" t="str">
        <f t="shared" si="0"/>
        <v>0</v>
      </c>
      <c r="R33" s="3" t="str">
        <f t="shared" si="1"/>
        <v>0</v>
      </c>
      <c r="S33" s="3" t="str">
        <f t="shared" si="1"/>
        <v>0</v>
      </c>
      <c r="T33" s="3" t="str">
        <f t="shared" si="1"/>
        <v>0</v>
      </c>
      <c r="U33" s="3" t="str">
        <f t="shared" si="1"/>
        <v>0</v>
      </c>
      <c r="V33" s="3" t="str">
        <f t="shared" si="1"/>
        <v>0</v>
      </c>
      <c r="W33" s="3" t="str">
        <f t="shared" si="1"/>
        <v>0</v>
      </c>
      <c r="X33" s="3" t="str">
        <f t="shared" si="1"/>
        <v>0</v>
      </c>
      <c r="Y33" s="3" t="str">
        <f t="shared" si="1"/>
        <v>0</v>
      </c>
      <c r="Z33" s="3" t="str">
        <f t="shared" si="1"/>
        <v>0</v>
      </c>
      <c r="AA33" s="3" t="str">
        <f t="shared" si="1"/>
        <v>0</v>
      </c>
    </row>
    <row r="34" spans="1:27" x14ac:dyDescent="0.25">
      <c r="A34" s="11"/>
      <c r="D34" s="37" t="s">
        <v>371</v>
      </c>
      <c r="E34" s="29" t="str">
        <f>E32</f>
        <v>М</v>
      </c>
      <c r="F34" s="29">
        <f>F32</f>
        <v>11</v>
      </c>
      <c r="G34" s="30"/>
      <c r="H34" s="28">
        <f>SUM(I32:Z32)</f>
        <v>0</v>
      </c>
      <c r="I34" s="28">
        <f>H32-H34</f>
        <v>0</v>
      </c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x14ac:dyDescent="0.25">
      <c r="A35" s="11"/>
      <c r="D35" s="38"/>
      <c r="E35" s="29" t="str">
        <f>E33</f>
        <v>Ж</v>
      </c>
      <c r="F35" s="29">
        <f>F33</f>
        <v>12</v>
      </c>
      <c r="G35" s="30"/>
      <c r="H35" s="28">
        <f>SUM(I33:Z33)</f>
        <v>0</v>
      </c>
      <c r="I35" s="28">
        <f>H33-H35</f>
        <v>0</v>
      </c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x14ac:dyDescent="0.25">
      <c r="A36" s="11" t="s">
        <v>71</v>
      </c>
      <c r="C36">
        <v>1</v>
      </c>
      <c r="D36" s="43" t="s">
        <v>128</v>
      </c>
      <c r="E36" s="4" t="s">
        <v>114</v>
      </c>
      <c r="F36" s="4">
        <v>13</v>
      </c>
      <c r="G36" s="47" t="s">
        <v>129</v>
      </c>
      <c r="H36" s="3" t="str">
        <f t="shared" si="0"/>
        <v>0</v>
      </c>
      <c r="I36" s="3" t="str">
        <f t="shared" si="0"/>
        <v>0</v>
      </c>
      <c r="J36" s="3" t="str">
        <f t="shared" si="0"/>
        <v>0</v>
      </c>
      <c r="K36" s="3" t="str">
        <f t="shared" si="0"/>
        <v>0</v>
      </c>
      <c r="L36" s="3" t="str">
        <f t="shared" si="0"/>
        <v>0</v>
      </c>
      <c r="M36" s="3" t="str">
        <f t="shared" si="0"/>
        <v>0</v>
      </c>
      <c r="N36" s="3" t="str">
        <f t="shared" si="0"/>
        <v>0</v>
      </c>
      <c r="O36" s="3" t="str">
        <f t="shared" si="0"/>
        <v>0</v>
      </c>
      <c r="P36" s="3" t="str">
        <f t="shared" si="0"/>
        <v>0</v>
      </c>
      <c r="Q36" s="3" t="str">
        <f t="shared" si="0"/>
        <v>0</v>
      </c>
      <c r="R36" s="3" t="str">
        <f t="shared" si="1"/>
        <v>0</v>
      </c>
      <c r="S36" s="3" t="str">
        <f t="shared" si="1"/>
        <v>0</v>
      </c>
      <c r="T36" s="3" t="str">
        <f t="shared" si="1"/>
        <v>0</v>
      </c>
      <c r="U36" s="3" t="str">
        <f t="shared" si="1"/>
        <v>0</v>
      </c>
      <c r="V36" s="3" t="str">
        <f t="shared" si="1"/>
        <v>0</v>
      </c>
      <c r="W36" s="3" t="str">
        <f t="shared" si="1"/>
        <v>0</v>
      </c>
      <c r="X36" s="3" t="str">
        <f t="shared" si="1"/>
        <v>0</v>
      </c>
      <c r="Y36" s="3" t="str">
        <f t="shared" si="1"/>
        <v>0</v>
      </c>
      <c r="Z36" s="3" t="str">
        <f t="shared" si="1"/>
        <v>0</v>
      </c>
      <c r="AA36" s="3" t="str">
        <f t="shared" si="1"/>
        <v>0</v>
      </c>
    </row>
    <row r="37" spans="1:27" x14ac:dyDescent="0.25">
      <c r="A37" s="11" t="s">
        <v>72</v>
      </c>
      <c r="C37">
        <v>2</v>
      </c>
      <c r="D37" s="44"/>
      <c r="E37" s="4" t="s">
        <v>115</v>
      </c>
      <c r="F37" s="4">
        <v>14</v>
      </c>
      <c r="G37" s="48"/>
      <c r="H37" s="3" t="str">
        <f t="shared" si="0"/>
        <v>0</v>
      </c>
      <c r="I37" s="3" t="str">
        <f t="shared" si="0"/>
        <v>0</v>
      </c>
      <c r="J37" s="3" t="str">
        <f t="shared" si="0"/>
        <v>0</v>
      </c>
      <c r="K37" s="3" t="str">
        <f t="shared" si="0"/>
        <v>0</v>
      </c>
      <c r="L37" s="3" t="str">
        <f t="shared" si="0"/>
        <v>0</v>
      </c>
      <c r="M37" s="3" t="str">
        <f t="shared" si="0"/>
        <v>0</v>
      </c>
      <c r="N37" s="3" t="str">
        <f t="shared" si="0"/>
        <v>0</v>
      </c>
      <c r="O37" s="3" t="str">
        <f t="shared" si="0"/>
        <v>0</v>
      </c>
      <c r="P37" s="3" t="str">
        <f t="shared" si="0"/>
        <v>0</v>
      </c>
      <c r="Q37" s="3" t="str">
        <f t="shared" si="0"/>
        <v>0</v>
      </c>
      <c r="R37" s="3" t="str">
        <f t="shared" si="1"/>
        <v>0</v>
      </c>
      <c r="S37" s="3" t="str">
        <f t="shared" si="1"/>
        <v>0</v>
      </c>
      <c r="T37" s="3" t="str">
        <f t="shared" si="1"/>
        <v>0</v>
      </c>
      <c r="U37" s="3" t="str">
        <f t="shared" si="1"/>
        <v>0</v>
      </c>
      <c r="V37" s="3" t="str">
        <f t="shared" si="1"/>
        <v>0</v>
      </c>
      <c r="W37" s="3" t="str">
        <f t="shared" si="1"/>
        <v>0</v>
      </c>
      <c r="X37" s="3" t="str">
        <f t="shared" si="1"/>
        <v>0</v>
      </c>
      <c r="Y37" s="3" t="str">
        <f t="shared" si="1"/>
        <v>0</v>
      </c>
      <c r="Z37" s="3" t="str">
        <f t="shared" si="1"/>
        <v>0</v>
      </c>
      <c r="AA37" s="3" t="str">
        <f t="shared" si="1"/>
        <v>0</v>
      </c>
    </row>
    <row r="38" spans="1:27" x14ac:dyDescent="0.25">
      <c r="A38" s="11"/>
      <c r="D38" s="37" t="s">
        <v>371</v>
      </c>
      <c r="E38" s="29" t="str">
        <f>E36</f>
        <v>М</v>
      </c>
      <c r="F38" s="29">
        <f>F36</f>
        <v>13</v>
      </c>
      <c r="G38" s="30"/>
      <c r="H38" s="28">
        <f>SUM(I36:Z36)</f>
        <v>0</v>
      </c>
      <c r="I38" s="28">
        <f>H36-H38</f>
        <v>0</v>
      </c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x14ac:dyDescent="0.25">
      <c r="A39" s="11"/>
      <c r="D39" s="38"/>
      <c r="E39" s="29" t="str">
        <f>E37</f>
        <v>Ж</v>
      </c>
      <c r="F39" s="29">
        <f>F37</f>
        <v>14</v>
      </c>
      <c r="G39" s="30"/>
      <c r="H39" s="28">
        <f>SUM(I37:Z37)</f>
        <v>0</v>
      </c>
      <c r="I39" s="28">
        <f>H37-H39</f>
        <v>0</v>
      </c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x14ac:dyDescent="0.25">
      <c r="A40" s="11" t="s">
        <v>73</v>
      </c>
      <c r="C40">
        <v>1</v>
      </c>
      <c r="D40" s="43" t="s">
        <v>131</v>
      </c>
      <c r="E40" s="4" t="s">
        <v>114</v>
      </c>
      <c r="F40" s="4">
        <v>15</v>
      </c>
      <c r="G40" s="47" t="s">
        <v>130</v>
      </c>
      <c r="H40" s="3" t="str">
        <f t="shared" si="0"/>
        <v>0</v>
      </c>
      <c r="I40" s="3" t="str">
        <f t="shared" si="0"/>
        <v>0</v>
      </c>
      <c r="J40" s="3" t="str">
        <f t="shared" si="0"/>
        <v>0</v>
      </c>
      <c r="K40" s="3" t="str">
        <f t="shared" si="0"/>
        <v>0</v>
      </c>
      <c r="L40" s="3" t="str">
        <f t="shared" si="0"/>
        <v>0</v>
      </c>
      <c r="M40" s="3" t="str">
        <f t="shared" si="0"/>
        <v>0</v>
      </c>
      <c r="N40" s="3" t="str">
        <f t="shared" si="0"/>
        <v>0</v>
      </c>
      <c r="O40" s="3" t="str">
        <f t="shared" si="0"/>
        <v>0</v>
      </c>
      <c r="P40" s="3" t="str">
        <f t="shared" si="0"/>
        <v>0</v>
      </c>
      <c r="Q40" s="3" t="str">
        <f t="shared" si="0"/>
        <v>0</v>
      </c>
      <c r="R40" s="3" t="str">
        <f t="shared" si="1"/>
        <v>0</v>
      </c>
      <c r="S40" s="3" t="str">
        <f t="shared" si="1"/>
        <v>0</v>
      </c>
      <c r="T40" s="3" t="str">
        <f t="shared" si="1"/>
        <v>0</v>
      </c>
      <c r="U40" s="3" t="str">
        <f t="shared" si="1"/>
        <v>0</v>
      </c>
      <c r="V40" s="3" t="str">
        <f t="shared" si="1"/>
        <v>0</v>
      </c>
      <c r="W40" s="3" t="str">
        <f t="shared" si="1"/>
        <v>0</v>
      </c>
      <c r="X40" s="3" t="str">
        <f t="shared" si="1"/>
        <v>0</v>
      </c>
      <c r="Y40" s="3" t="str">
        <f t="shared" si="1"/>
        <v>0</v>
      </c>
      <c r="Z40" s="3" t="str">
        <f t="shared" si="1"/>
        <v>0</v>
      </c>
      <c r="AA40" s="3" t="str">
        <f t="shared" si="1"/>
        <v>0</v>
      </c>
    </row>
    <row r="41" spans="1:27" x14ac:dyDescent="0.25">
      <c r="A41" s="11" t="s">
        <v>74</v>
      </c>
      <c r="C41">
        <v>2</v>
      </c>
      <c r="D41" s="44"/>
      <c r="E41" s="4" t="s">
        <v>115</v>
      </c>
      <c r="F41" s="4">
        <v>16</v>
      </c>
      <c r="G41" s="48"/>
      <c r="H41" s="3" t="str">
        <f t="shared" si="0"/>
        <v>0</v>
      </c>
      <c r="I41" s="3" t="str">
        <f t="shared" si="0"/>
        <v>0</v>
      </c>
      <c r="J41" s="3" t="str">
        <f t="shared" si="0"/>
        <v>0</v>
      </c>
      <c r="K41" s="3" t="str">
        <f t="shared" si="0"/>
        <v>0</v>
      </c>
      <c r="L41" s="3" t="str">
        <f t="shared" si="0"/>
        <v>0</v>
      </c>
      <c r="M41" s="3" t="str">
        <f t="shared" si="0"/>
        <v>0</v>
      </c>
      <c r="N41" s="3" t="str">
        <f t="shared" si="0"/>
        <v>0</v>
      </c>
      <c r="O41" s="3" t="str">
        <f t="shared" si="0"/>
        <v>0</v>
      </c>
      <c r="P41" s="3" t="str">
        <f t="shared" si="0"/>
        <v>0</v>
      </c>
      <c r="Q41" s="3" t="str">
        <f t="shared" si="0"/>
        <v>0</v>
      </c>
      <c r="R41" s="3" t="str">
        <f t="shared" si="1"/>
        <v>0</v>
      </c>
      <c r="S41" s="3" t="str">
        <f t="shared" si="1"/>
        <v>0</v>
      </c>
      <c r="T41" s="3" t="str">
        <f t="shared" si="1"/>
        <v>0</v>
      </c>
      <c r="U41" s="3" t="str">
        <f t="shared" si="1"/>
        <v>0</v>
      </c>
      <c r="V41" s="3" t="str">
        <f t="shared" si="1"/>
        <v>0</v>
      </c>
      <c r="W41" s="3" t="str">
        <f t="shared" si="1"/>
        <v>0</v>
      </c>
      <c r="X41" s="3" t="str">
        <f t="shared" si="1"/>
        <v>0</v>
      </c>
      <c r="Y41" s="3" t="str">
        <f t="shared" si="1"/>
        <v>0</v>
      </c>
      <c r="Z41" s="3" t="str">
        <f t="shared" si="1"/>
        <v>0</v>
      </c>
      <c r="AA41" s="3" t="str">
        <f t="shared" si="1"/>
        <v>0</v>
      </c>
    </row>
    <row r="42" spans="1:27" x14ac:dyDescent="0.25">
      <c r="A42" s="11"/>
      <c r="D42" s="37" t="s">
        <v>371</v>
      </c>
      <c r="E42" s="29" t="str">
        <f>E40</f>
        <v>М</v>
      </c>
      <c r="F42" s="29">
        <f>F40</f>
        <v>15</v>
      </c>
      <c r="G42" s="30"/>
      <c r="H42" s="28">
        <f>SUM(I40:Z40)</f>
        <v>0</v>
      </c>
      <c r="I42" s="28">
        <f>H40-H42</f>
        <v>0</v>
      </c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 x14ac:dyDescent="0.25">
      <c r="A43" s="11"/>
      <c r="D43" s="38"/>
      <c r="E43" s="29" t="str">
        <f>E41</f>
        <v>Ж</v>
      </c>
      <c r="F43" s="29">
        <f>F41</f>
        <v>16</v>
      </c>
      <c r="G43" s="30"/>
      <c r="H43" s="28">
        <f>SUM(I41:Z41)</f>
        <v>0</v>
      </c>
      <c r="I43" s="28">
        <f>H41-H43</f>
        <v>0</v>
      </c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x14ac:dyDescent="0.25">
      <c r="A44" s="11" t="s">
        <v>75</v>
      </c>
      <c r="C44">
        <v>1</v>
      </c>
      <c r="D44" s="43" t="s">
        <v>132</v>
      </c>
      <c r="E44" s="4" t="s">
        <v>114</v>
      </c>
      <c r="F44" s="4">
        <v>17</v>
      </c>
      <c r="G44" s="47" t="s">
        <v>133</v>
      </c>
      <c r="H44" s="3" t="str">
        <f t="shared" si="0"/>
        <v>0</v>
      </c>
      <c r="I44" s="3" t="str">
        <f t="shared" si="0"/>
        <v>0</v>
      </c>
      <c r="J44" s="3" t="str">
        <f t="shared" si="0"/>
        <v>0</v>
      </c>
      <c r="K44" s="3" t="str">
        <f t="shared" si="0"/>
        <v>0</v>
      </c>
      <c r="L44" s="3" t="str">
        <f t="shared" si="0"/>
        <v>0</v>
      </c>
      <c r="M44" s="3" t="str">
        <f t="shared" si="0"/>
        <v>0</v>
      </c>
      <c r="N44" s="3" t="str">
        <f t="shared" si="0"/>
        <v>0</v>
      </c>
      <c r="O44" s="3" t="str">
        <f t="shared" si="0"/>
        <v>0</v>
      </c>
      <c r="P44" s="3" t="str">
        <f t="shared" si="0"/>
        <v>0</v>
      </c>
      <c r="Q44" s="3" t="str">
        <f t="shared" si="0"/>
        <v>0</v>
      </c>
      <c r="R44" s="3" t="str">
        <f t="shared" si="0"/>
        <v>0</v>
      </c>
      <c r="S44" s="3" t="str">
        <f t="shared" si="0"/>
        <v>0</v>
      </c>
      <c r="T44" s="3" t="str">
        <f t="shared" si="0"/>
        <v>0</v>
      </c>
      <c r="U44" s="3" t="str">
        <f t="shared" si="0"/>
        <v>0</v>
      </c>
      <c r="V44" s="3" t="str">
        <f t="shared" si="0"/>
        <v>0</v>
      </c>
      <c r="W44" s="3" t="str">
        <f t="shared" si="0"/>
        <v>0</v>
      </c>
      <c r="X44" s="3" t="str">
        <f t="shared" ref="X44" si="7">IFERROR(VLOOKUP($A44,_F7,X$1,FALSE),"0")</f>
        <v>0</v>
      </c>
      <c r="Y44" s="3" t="str">
        <f t="shared" si="1"/>
        <v>0</v>
      </c>
      <c r="Z44" s="3" t="str">
        <f t="shared" si="1"/>
        <v>0</v>
      </c>
      <c r="AA44" s="3" t="str">
        <f t="shared" si="1"/>
        <v>0</v>
      </c>
    </row>
    <row r="45" spans="1:27" x14ac:dyDescent="0.25">
      <c r="A45" s="11" t="s">
        <v>76</v>
      </c>
      <c r="C45">
        <v>2</v>
      </c>
      <c r="D45" s="44"/>
      <c r="E45" s="4" t="s">
        <v>115</v>
      </c>
      <c r="F45" s="4">
        <v>18</v>
      </c>
      <c r="G45" s="48"/>
      <c r="H45" s="3" t="str">
        <f t="shared" ref="H45:W100" si="8">IFERROR(VLOOKUP($A45,_F7,H$1,FALSE),"0")</f>
        <v>0</v>
      </c>
      <c r="I45" s="3" t="str">
        <f t="shared" si="8"/>
        <v>0</v>
      </c>
      <c r="J45" s="3" t="str">
        <f t="shared" si="8"/>
        <v>0</v>
      </c>
      <c r="K45" s="3" t="str">
        <f t="shared" si="8"/>
        <v>0</v>
      </c>
      <c r="L45" s="3" t="str">
        <f t="shared" si="8"/>
        <v>0</v>
      </c>
      <c r="M45" s="3" t="str">
        <f t="shared" si="8"/>
        <v>0</v>
      </c>
      <c r="N45" s="3" t="str">
        <f t="shared" si="8"/>
        <v>0</v>
      </c>
      <c r="O45" s="3" t="str">
        <f t="shared" si="8"/>
        <v>0</v>
      </c>
      <c r="P45" s="3" t="str">
        <f t="shared" si="8"/>
        <v>0</v>
      </c>
      <c r="Q45" s="3" t="str">
        <f t="shared" ref="Q45:AA76" si="9">IFERROR(VLOOKUP($A45,_F7,Q$1,FALSE),"0")</f>
        <v>0</v>
      </c>
      <c r="R45" s="3" t="str">
        <f t="shared" si="9"/>
        <v>0</v>
      </c>
      <c r="S45" s="3" t="str">
        <f t="shared" si="9"/>
        <v>0</v>
      </c>
      <c r="T45" s="3" t="str">
        <f t="shared" si="9"/>
        <v>0</v>
      </c>
      <c r="U45" s="3" t="str">
        <f t="shared" si="9"/>
        <v>0</v>
      </c>
      <c r="V45" s="3" t="str">
        <f t="shared" si="9"/>
        <v>0</v>
      </c>
      <c r="W45" s="3" t="str">
        <f t="shared" si="9"/>
        <v>0</v>
      </c>
      <c r="X45" s="3" t="str">
        <f t="shared" si="9"/>
        <v>0</v>
      </c>
      <c r="Y45" s="3" t="str">
        <f t="shared" ref="Y45:AA45" si="10">IFERROR(VLOOKUP($A45,_F7,Y$1,FALSE),"0")</f>
        <v>0</v>
      </c>
      <c r="Z45" s="3" t="str">
        <f t="shared" si="10"/>
        <v>0</v>
      </c>
      <c r="AA45" s="3" t="str">
        <f t="shared" si="10"/>
        <v>0</v>
      </c>
    </row>
    <row r="46" spans="1:27" x14ac:dyDescent="0.25">
      <c r="A46" s="11"/>
      <c r="D46" s="37" t="s">
        <v>371</v>
      </c>
      <c r="E46" s="29" t="str">
        <f>E44</f>
        <v>М</v>
      </c>
      <c r="F46" s="29">
        <f>F44</f>
        <v>17</v>
      </c>
      <c r="G46" s="30"/>
      <c r="H46" s="28">
        <f>SUM(I44:Z44)</f>
        <v>0</v>
      </c>
      <c r="I46" s="28">
        <f>H44-H46</f>
        <v>0</v>
      </c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x14ac:dyDescent="0.25">
      <c r="A47" s="11"/>
      <c r="D47" s="38"/>
      <c r="E47" s="29" t="str">
        <f>E45</f>
        <v>Ж</v>
      </c>
      <c r="F47" s="29">
        <f>F45</f>
        <v>18</v>
      </c>
      <c r="G47" s="30"/>
      <c r="H47" s="28">
        <f>SUM(I45:Z45)</f>
        <v>0</v>
      </c>
      <c r="I47" s="28">
        <f>H45-H47</f>
        <v>0</v>
      </c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x14ac:dyDescent="0.25">
      <c r="A48" s="11" t="s">
        <v>77</v>
      </c>
      <c r="C48">
        <v>1</v>
      </c>
      <c r="D48" s="43" t="s">
        <v>134</v>
      </c>
      <c r="E48" s="4" t="s">
        <v>114</v>
      </c>
      <c r="F48" s="4">
        <v>19</v>
      </c>
      <c r="G48" s="47" t="s">
        <v>135</v>
      </c>
      <c r="H48" s="3" t="str">
        <f t="shared" si="0"/>
        <v>0</v>
      </c>
      <c r="I48" s="3" t="str">
        <f t="shared" si="0"/>
        <v>0</v>
      </c>
      <c r="J48" s="3" t="str">
        <f t="shared" si="0"/>
        <v>0</v>
      </c>
      <c r="K48" s="3" t="str">
        <f t="shared" si="0"/>
        <v>0</v>
      </c>
      <c r="L48" s="3" t="str">
        <f t="shared" si="0"/>
        <v>0</v>
      </c>
      <c r="M48" s="3" t="str">
        <f t="shared" si="0"/>
        <v>0</v>
      </c>
      <c r="N48" s="3" t="str">
        <f t="shared" si="0"/>
        <v>0</v>
      </c>
      <c r="O48" s="3" t="str">
        <f t="shared" si="0"/>
        <v>0</v>
      </c>
      <c r="P48" s="3" t="str">
        <f t="shared" si="0"/>
        <v>0</v>
      </c>
      <c r="Q48" s="3" t="str">
        <f t="shared" si="0"/>
        <v>0</v>
      </c>
      <c r="R48" s="3" t="str">
        <f t="shared" si="0"/>
        <v>0</v>
      </c>
      <c r="S48" s="3" t="str">
        <f t="shared" si="0"/>
        <v>0</v>
      </c>
      <c r="T48" s="3" t="str">
        <f t="shared" si="0"/>
        <v>0</v>
      </c>
      <c r="U48" s="3" t="str">
        <f t="shared" si="0"/>
        <v>0</v>
      </c>
      <c r="V48" s="3" t="str">
        <f t="shared" si="0"/>
        <v>0</v>
      </c>
      <c r="W48" s="3" t="str">
        <f t="shared" si="0"/>
        <v>0</v>
      </c>
      <c r="X48" s="3" t="str">
        <f t="shared" si="9"/>
        <v>0</v>
      </c>
      <c r="Y48" s="3" t="str">
        <f t="shared" si="9"/>
        <v>0</v>
      </c>
      <c r="Z48" s="3" t="str">
        <f t="shared" si="9"/>
        <v>0</v>
      </c>
      <c r="AA48" s="3" t="str">
        <f t="shared" si="9"/>
        <v>0</v>
      </c>
    </row>
    <row r="49" spans="1:27" x14ac:dyDescent="0.25">
      <c r="A49" s="11" t="s">
        <v>78</v>
      </c>
      <c r="C49">
        <v>2</v>
      </c>
      <c r="D49" s="44"/>
      <c r="E49" s="4" t="s">
        <v>115</v>
      </c>
      <c r="F49" s="4">
        <v>20</v>
      </c>
      <c r="G49" s="48"/>
      <c r="H49" s="3" t="str">
        <f t="shared" si="8"/>
        <v>0</v>
      </c>
      <c r="I49" s="3" t="str">
        <f t="shared" si="8"/>
        <v>0</v>
      </c>
      <c r="J49" s="3" t="str">
        <f t="shared" si="8"/>
        <v>0</v>
      </c>
      <c r="K49" s="3" t="str">
        <f t="shared" si="8"/>
        <v>0</v>
      </c>
      <c r="L49" s="3" t="str">
        <f t="shared" si="8"/>
        <v>0</v>
      </c>
      <c r="M49" s="3" t="str">
        <f t="shared" si="8"/>
        <v>0</v>
      </c>
      <c r="N49" s="3" t="str">
        <f t="shared" si="8"/>
        <v>0</v>
      </c>
      <c r="O49" s="3" t="str">
        <f t="shared" si="8"/>
        <v>0</v>
      </c>
      <c r="P49" s="3" t="str">
        <f t="shared" si="8"/>
        <v>0</v>
      </c>
      <c r="Q49" s="3" t="str">
        <f t="shared" si="8"/>
        <v>0</v>
      </c>
      <c r="R49" s="3" t="str">
        <f t="shared" si="8"/>
        <v>0</v>
      </c>
      <c r="S49" s="3" t="str">
        <f t="shared" si="8"/>
        <v>0</v>
      </c>
      <c r="T49" s="3" t="str">
        <f t="shared" si="8"/>
        <v>0</v>
      </c>
      <c r="U49" s="3" t="str">
        <f t="shared" si="8"/>
        <v>0</v>
      </c>
      <c r="V49" s="3" t="str">
        <f t="shared" si="8"/>
        <v>0</v>
      </c>
      <c r="W49" s="3" t="str">
        <f t="shared" si="8"/>
        <v>0</v>
      </c>
      <c r="X49" s="3" t="str">
        <f t="shared" si="9"/>
        <v>0</v>
      </c>
      <c r="Y49" s="3" t="str">
        <f t="shared" si="9"/>
        <v>0</v>
      </c>
      <c r="Z49" s="3" t="str">
        <f t="shared" si="9"/>
        <v>0</v>
      </c>
      <c r="AA49" s="3" t="str">
        <f t="shared" si="9"/>
        <v>0</v>
      </c>
    </row>
    <row r="50" spans="1:27" x14ac:dyDescent="0.25">
      <c r="A50" s="11"/>
      <c r="D50" s="37" t="s">
        <v>371</v>
      </c>
      <c r="E50" s="29" t="str">
        <f>E48</f>
        <v>М</v>
      </c>
      <c r="F50" s="29">
        <f>F48</f>
        <v>19</v>
      </c>
      <c r="G50" s="30"/>
      <c r="H50" s="28">
        <f>SUM(I48:Z48)</f>
        <v>0</v>
      </c>
      <c r="I50" s="28">
        <f>H48-H50</f>
        <v>0</v>
      </c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x14ac:dyDescent="0.25">
      <c r="A51" s="11"/>
      <c r="D51" s="38"/>
      <c r="E51" s="29" t="str">
        <f>E49</f>
        <v>Ж</v>
      </c>
      <c r="F51" s="29">
        <f>F49</f>
        <v>20</v>
      </c>
      <c r="G51" s="30"/>
      <c r="H51" s="28">
        <f>SUM(I49:Z49)</f>
        <v>0</v>
      </c>
      <c r="I51" s="28">
        <f>H49-H51</f>
        <v>0</v>
      </c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x14ac:dyDescent="0.25">
      <c r="A52" s="11" t="s">
        <v>79</v>
      </c>
      <c r="C52">
        <v>1</v>
      </c>
      <c r="D52" s="43" t="s">
        <v>136</v>
      </c>
      <c r="E52" s="4" t="s">
        <v>114</v>
      </c>
      <c r="F52" s="4">
        <v>21</v>
      </c>
      <c r="G52" s="47" t="s">
        <v>137</v>
      </c>
      <c r="H52" s="3" t="str">
        <f t="shared" si="0"/>
        <v>0</v>
      </c>
      <c r="I52" s="3" t="str">
        <f t="shared" si="0"/>
        <v>0</v>
      </c>
      <c r="J52" s="3" t="str">
        <f t="shared" si="0"/>
        <v>0</v>
      </c>
      <c r="K52" s="3" t="str">
        <f t="shared" si="0"/>
        <v>0</v>
      </c>
      <c r="L52" s="3" t="str">
        <f t="shared" si="0"/>
        <v>0</v>
      </c>
      <c r="M52" s="3" t="str">
        <f t="shared" si="0"/>
        <v>0</v>
      </c>
      <c r="N52" s="3" t="str">
        <f t="shared" si="0"/>
        <v>0</v>
      </c>
      <c r="O52" s="3" t="str">
        <f t="shared" si="0"/>
        <v>0</v>
      </c>
      <c r="P52" s="3" t="str">
        <f t="shared" si="0"/>
        <v>0</v>
      </c>
      <c r="Q52" s="3" t="str">
        <f t="shared" si="0"/>
        <v>0</v>
      </c>
      <c r="R52" s="3" t="str">
        <f t="shared" si="0"/>
        <v>0</v>
      </c>
      <c r="S52" s="3" t="str">
        <f t="shared" si="0"/>
        <v>0</v>
      </c>
      <c r="T52" s="3" t="str">
        <f t="shared" si="0"/>
        <v>0</v>
      </c>
      <c r="U52" s="3" t="str">
        <f t="shared" si="0"/>
        <v>0</v>
      </c>
      <c r="V52" s="3" t="str">
        <f t="shared" si="0"/>
        <v>0</v>
      </c>
      <c r="W52" s="3" t="str">
        <f t="shared" si="0"/>
        <v>0</v>
      </c>
      <c r="X52" s="3" t="str">
        <f t="shared" si="9"/>
        <v>0</v>
      </c>
      <c r="Y52" s="3" t="str">
        <f t="shared" si="9"/>
        <v>0</v>
      </c>
      <c r="Z52" s="3" t="str">
        <f t="shared" si="9"/>
        <v>0</v>
      </c>
      <c r="AA52" s="3" t="str">
        <f t="shared" si="9"/>
        <v>0</v>
      </c>
    </row>
    <row r="53" spans="1:27" x14ac:dyDescent="0.25">
      <c r="A53" s="11" t="s">
        <v>80</v>
      </c>
      <c r="C53">
        <v>2</v>
      </c>
      <c r="D53" s="44"/>
      <c r="E53" s="4" t="s">
        <v>115</v>
      </c>
      <c r="F53" s="4">
        <v>22</v>
      </c>
      <c r="G53" s="48"/>
      <c r="H53" s="3" t="str">
        <f t="shared" si="8"/>
        <v>0</v>
      </c>
      <c r="I53" s="3" t="str">
        <f t="shared" si="8"/>
        <v>0</v>
      </c>
      <c r="J53" s="3" t="str">
        <f t="shared" si="8"/>
        <v>0</v>
      </c>
      <c r="K53" s="3" t="str">
        <f t="shared" si="8"/>
        <v>0</v>
      </c>
      <c r="L53" s="3" t="str">
        <f t="shared" si="8"/>
        <v>0</v>
      </c>
      <c r="M53" s="3" t="str">
        <f t="shared" si="8"/>
        <v>0</v>
      </c>
      <c r="N53" s="3" t="str">
        <f t="shared" si="8"/>
        <v>0</v>
      </c>
      <c r="O53" s="3" t="str">
        <f t="shared" si="8"/>
        <v>0</v>
      </c>
      <c r="P53" s="3" t="str">
        <f t="shared" si="8"/>
        <v>0</v>
      </c>
      <c r="Q53" s="3" t="str">
        <f t="shared" si="8"/>
        <v>0</v>
      </c>
      <c r="R53" s="3" t="str">
        <f t="shared" si="8"/>
        <v>0</v>
      </c>
      <c r="S53" s="3" t="str">
        <f t="shared" si="8"/>
        <v>0</v>
      </c>
      <c r="T53" s="3" t="str">
        <f t="shared" si="8"/>
        <v>0</v>
      </c>
      <c r="U53" s="3" t="str">
        <f t="shared" si="8"/>
        <v>0</v>
      </c>
      <c r="V53" s="3" t="str">
        <f t="shared" si="8"/>
        <v>0</v>
      </c>
      <c r="W53" s="3" t="str">
        <f t="shared" si="8"/>
        <v>0</v>
      </c>
      <c r="X53" s="3" t="str">
        <f t="shared" si="9"/>
        <v>0</v>
      </c>
      <c r="Y53" s="3" t="str">
        <f t="shared" si="9"/>
        <v>0</v>
      </c>
      <c r="Z53" s="3" t="str">
        <f t="shared" si="9"/>
        <v>0</v>
      </c>
      <c r="AA53" s="3" t="str">
        <f t="shared" si="9"/>
        <v>0</v>
      </c>
    </row>
    <row r="54" spans="1:27" x14ac:dyDescent="0.25">
      <c r="A54" s="11"/>
      <c r="D54" s="37" t="s">
        <v>371</v>
      </c>
      <c r="E54" s="29" t="str">
        <f>E52</f>
        <v>М</v>
      </c>
      <c r="F54" s="29">
        <f>F52</f>
        <v>21</v>
      </c>
      <c r="G54" s="30"/>
      <c r="H54" s="28">
        <f>SUM(I52:Z52)</f>
        <v>0</v>
      </c>
      <c r="I54" s="28">
        <f>H52-H54</f>
        <v>0</v>
      </c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x14ac:dyDescent="0.25">
      <c r="A55" s="11"/>
      <c r="D55" s="38"/>
      <c r="E55" s="29" t="str">
        <f>E53</f>
        <v>Ж</v>
      </c>
      <c r="F55" s="29">
        <f>F53</f>
        <v>22</v>
      </c>
      <c r="G55" s="30"/>
      <c r="H55" s="28">
        <f>SUM(I53:Z53)</f>
        <v>0</v>
      </c>
      <c r="I55" s="28">
        <f>H53-H55</f>
        <v>0</v>
      </c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x14ac:dyDescent="0.25">
      <c r="A56" s="11" t="s">
        <v>81</v>
      </c>
      <c r="C56">
        <v>1</v>
      </c>
      <c r="D56" s="43" t="s">
        <v>138</v>
      </c>
      <c r="E56" s="4" t="s">
        <v>114</v>
      </c>
      <c r="F56" s="4">
        <v>23</v>
      </c>
      <c r="G56" s="47" t="s">
        <v>139</v>
      </c>
      <c r="H56" s="3" t="str">
        <f t="shared" si="0"/>
        <v>0</v>
      </c>
      <c r="I56" s="3" t="str">
        <f t="shared" si="0"/>
        <v>0</v>
      </c>
      <c r="J56" s="3" t="str">
        <f t="shared" si="0"/>
        <v>0</v>
      </c>
      <c r="K56" s="3" t="str">
        <f t="shared" si="0"/>
        <v>0</v>
      </c>
      <c r="L56" s="3" t="str">
        <f t="shared" si="0"/>
        <v>0</v>
      </c>
      <c r="M56" s="3" t="str">
        <f t="shared" si="0"/>
        <v>0</v>
      </c>
      <c r="N56" s="3" t="str">
        <f t="shared" si="0"/>
        <v>0</v>
      </c>
      <c r="O56" s="3" t="str">
        <f t="shared" si="0"/>
        <v>0</v>
      </c>
      <c r="P56" s="3" t="str">
        <f t="shared" si="0"/>
        <v>0</v>
      </c>
      <c r="Q56" s="3" t="str">
        <f t="shared" si="0"/>
        <v>0</v>
      </c>
      <c r="R56" s="3" t="str">
        <f t="shared" si="0"/>
        <v>0</v>
      </c>
      <c r="S56" s="3" t="str">
        <f t="shared" si="0"/>
        <v>0</v>
      </c>
      <c r="T56" s="3" t="str">
        <f t="shared" si="0"/>
        <v>0</v>
      </c>
      <c r="U56" s="3" t="str">
        <f t="shared" si="0"/>
        <v>0</v>
      </c>
      <c r="V56" s="3" t="str">
        <f t="shared" si="0"/>
        <v>0</v>
      </c>
      <c r="W56" s="3" t="str">
        <f t="shared" si="0"/>
        <v>0</v>
      </c>
      <c r="X56" s="3" t="str">
        <f t="shared" si="9"/>
        <v>0</v>
      </c>
      <c r="Y56" s="3" t="str">
        <f t="shared" si="9"/>
        <v>0</v>
      </c>
      <c r="Z56" s="3" t="str">
        <f t="shared" si="9"/>
        <v>0</v>
      </c>
      <c r="AA56" s="3" t="str">
        <f t="shared" si="9"/>
        <v>0</v>
      </c>
    </row>
    <row r="57" spans="1:27" x14ac:dyDescent="0.25">
      <c r="A57" s="11" t="s">
        <v>82</v>
      </c>
      <c r="C57">
        <v>2</v>
      </c>
      <c r="D57" s="44"/>
      <c r="E57" s="4" t="s">
        <v>115</v>
      </c>
      <c r="F57" s="4">
        <v>24</v>
      </c>
      <c r="G57" s="48"/>
      <c r="H57" s="3" t="str">
        <f t="shared" si="8"/>
        <v>0</v>
      </c>
      <c r="I57" s="3" t="str">
        <f t="shared" si="8"/>
        <v>0</v>
      </c>
      <c r="J57" s="3" t="str">
        <f t="shared" si="8"/>
        <v>0</v>
      </c>
      <c r="K57" s="3" t="str">
        <f t="shared" si="8"/>
        <v>0</v>
      </c>
      <c r="L57" s="3" t="str">
        <f t="shared" si="8"/>
        <v>0</v>
      </c>
      <c r="M57" s="3" t="str">
        <f t="shared" si="8"/>
        <v>0</v>
      </c>
      <c r="N57" s="3" t="str">
        <f t="shared" si="8"/>
        <v>0</v>
      </c>
      <c r="O57" s="3" t="str">
        <f t="shared" si="8"/>
        <v>0</v>
      </c>
      <c r="P57" s="3" t="str">
        <f t="shared" si="8"/>
        <v>0</v>
      </c>
      <c r="Q57" s="3" t="str">
        <f t="shared" si="8"/>
        <v>0</v>
      </c>
      <c r="R57" s="3" t="str">
        <f t="shared" si="8"/>
        <v>0</v>
      </c>
      <c r="S57" s="3" t="str">
        <f t="shared" si="8"/>
        <v>0</v>
      </c>
      <c r="T57" s="3" t="str">
        <f t="shared" si="8"/>
        <v>0</v>
      </c>
      <c r="U57" s="3" t="str">
        <f t="shared" si="8"/>
        <v>0</v>
      </c>
      <c r="V57" s="3" t="str">
        <f t="shared" si="8"/>
        <v>0</v>
      </c>
      <c r="W57" s="3" t="str">
        <f t="shared" si="8"/>
        <v>0</v>
      </c>
      <c r="X57" s="3" t="str">
        <f t="shared" si="9"/>
        <v>0</v>
      </c>
      <c r="Y57" s="3" t="str">
        <f t="shared" si="9"/>
        <v>0</v>
      </c>
      <c r="Z57" s="3" t="str">
        <f t="shared" si="9"/>
        <v>0</v>
      </c>
      <c r="AA57" s="3" t="str">
        <f t="shared" si="9"/>
        <v>0</v>
      </c>
    </row>
    <row r="58" spans="1:27" x14ac:dyDescent="0.25">
      <c r="A58" s="11"/>
      <c r="D58" s="37" t="s">
        <v>371</v>
      </c>
      <c r="E58" s="29" t="str">
        <f>E56</f>
        <v>М</v>
      </c>
      <c r="F58" s="29">
        <f>F56</f>
        <v>23</v>
      </c>
      <c r="G58" s="30"/>
      <c r="H58" s="28">
        <f>SUM(I56:Z56)</f>
        <v>0</v>
      </c>
      <c r="I58" s="28">
        <f>H56-H58</f>
        <v>0</v>
      </c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x14ac:dyDescent="0.25">
      <c r="A59" s="11"/>
      <c r="D59" s="38"/>
      <c r="E59" s="29" t="str">
        <f>E57</f>
        <v>Ж</v>
      </c>
      <c r="F59" s="29">
        <f>F57</f>
        <v>24</v>
      </c>
      <c r="G59" s="30"/>
      <c r="H59" s="28">
        <f>SUM(I57:Z57)</f>
        <v>0</v>
      </c>
      <c r="I59" s="28">
        <f>H57-H59</f>
        <v>0</v>
      </c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x14ac:dyDescent="0.25">
      <c r="A60" s="11" t="s">
        <v>83</v>
      </c>
      <c r="C60">
        <v>1</v>
      </c>
      <c r="D60" s="43" t="s">
        <v>141</v>
      </c>
      <c r="E60" s="4" t="s">
        <v>114</v>
      </c>
      <c r="F60" s="4">
        <v>25</v>
      </c>
      <c r="G60" s="47" t="s">
        <v>142</v>
      </c>
      <c r="H60" s="3" t="str">
        <f t="shared" si="0"/>
        <v>0</v>
      </c>
      <c r="I60" s="3" t="str">
        <f t="shared" si="0"/>
        <v>0</v>
      </c>
      <c r="J60" s="3" t="str">
        <f t="shared" si="0"/>
        <v>0</v>
      </c>
      <c r="K60" s="3" t="str">
        <f t="shared" si="0"/>
        <v>0</v>
      </c>
      <c r="L60" s="3" t="str">
        <f t="shared" si="0"/>
        <v>0</v>
      </c>
      <c r="M60" s="3" t="str">
        <f t="shared" si="0"/>
        <v>0</v>
      </c>
      <c r="N60" s="3" t="str">
        <f t="shared" si="0"/>
        <v>0</v>
      </c>
      <c r="O60" s="3" t="str">
        <f t="shared" si="0"/>
        <v>0</v>
      </c>
      <c r="P60" s="3" t="str">
        <f t="shared" si="0"/>
        <v>0</v>
      </c>
      <c r="Q60" s="3" t="str">
        <f t="shared" si="0"/>
        <v>0</v>
      </c>
      <c r="R60" s="3" t="str">
        <f t="shared" si="0"/>
        <v>0</v>
      </c>
      <c r="S60" s="3" t="str">
        <f t="shared" si="0"/>
        <v>0</v>
      </c>
      <c r="T60" s="3" t="str">
        <f t="shared" si="0"/>
        <v>0</v>
      </c>
      <c r="U60" s="3" t="str">
        <f t="shared" si="0"/>
        <v>0</v>
      </c>
      <c r="V60" s="3" t="str">
        <f t="shared" si="0"/>
        <v>0</v>
      </c>
      <c r="W60" s="3" t="str">
        <f t="shared" si="0"/>
        <v>0</v>
      </c>
      <c r="X60" s="3" t="str">
        <f t="shared" si="9"/>
        <v>0</v>
      </c>
      <c r="Y60" s="3" t="str">
        <f t="shared" si="9"/>
        <v>0</v>
      </c>
      <c r="Z60" s="3" t="str">
        <f t="shared" si="9"/>
        <v>0</v>
      </c>
      <c r="AA60" s="3" t="str">
        <f t="shared" si="9"/>
        <v>0</v>
      </c>
    </row>
    <row r="61" spans="1:27" x14ac:dyDescent="0.25">
      <c r="A61" s="11" t="s">
        <v>140</v>
      </c>
      <c r="C61">
        <v>2</v>
      </c>
      <c r="D61" s="44"/>
      <c r="E61" s="4" t="s">
        <v>115</v>
      </c>
      <c r="F61" s="4">
        <v>26</v>
      </c>
      <c r="G61" s="48" t="str">
        <f t="shared" ref="G61" si="11">IFERROR(VLOOKUP($A61,_f15,G$1,FALSE),"0")</f>
        <v>0</v>
      </c>
      <c r="H61" s="3" t="str">
        <f t="shared" si="8"/>
        <v>0</v>
      </c>
      <c r="I61" s="3" t="str">
        <f t="shared" si="8"/>
        <v>0</v>
      </c>
      <c r="J61" s="3" t="str">
        <f t="shared" si="8"/>
        <v>0</v>
      </c>
      <c r="K61" s="3" t="str">
        <f t="shared" si="8"/>
        <v>0</v>
      </c>
      <c r="L61" s="3" t="str">
        <f t="shared" si="8"/>
        <v>0</v>
      </c>
      <c r="M61" s="3" t="str">
        <f t="shared" si="8"/>
        <v>0</v>
      </c>
      <c r="N61" s="3" t="str">
        <f t="shared" si="8"/>
        <v>0</v>
      </c>
      <c r="O61" s="3" t="str">
        <f t="shared" si="8"/>
        <v>0</v>
      </c>
      <c r="P61" s="3" t="str">
        <f t="shared" si="8"/>
        <v>0</v>
      </c>
      <c r="Q61" s="3" t="str">
        <f t="shared" si="8"/>
        <v>0</v>
      </c>
      <c r="R61" s="3" t="str">
        <f t="shared" si="8"/>
        <v>0</v>
      </c>
      <c r="S61" s="3" t="str">
        <f t="shared" si="8"/>
        <v>0</v>
      </c>
      <c r="T61" s="3" t="str">
        <f t="shared" si="8"/>
        <v>0</v>
      </c>
      <c r="U61" s="3" t="str">
        <f t="shared" si="8"/>
        <v>0</v>
      </c>
      <c r="V61" s="3" t="str">
        <f t="shared" si="8"/>
        <v>0</v>
      </c>
      <c r="W61" s="3" t="str">
        <f t="shared" si="8"/>
        <v>0</v>
      </c>
      <c r="X61" s="3" t="str">
        <f t="shared" si="9"/>
        <v>0</v>
      </c>
      <c r="Y61" s="3" t="str">
        <f t="shared" si="9"/>
        <v>0</v>
      </c>
      <c r="Z61" s="3" t="str">
        <f t="shared" si="9"/>
        <v>0</v>
      </c>
      <c r="AA61" s="3" t="str">
        <f t="shared" si="9"/>
        <v>0</v>
      </c>
    </row>
    <row r="62" spans="1:27" x14ac:dyDescent="0.25">
      <c r="A62" s="11"/>
      <c r="D62" s="37" t="s">
        <v>371</v>
      </c>
      <c r="E62" s="29" t="str">
        <f>E60</f>
        <v>М</v>
      </c>
      <c r="F62" s="29">
        <f>F60</f>
        <v>25</v>
      </c>
      <c r="G62" s="30"/>
      <c r="H62" s="28">
        <f>SUM(I60:Z60)</f>
        <v>0</v>
      </c>
      <c r="I62" s="28">
        <f>H60-H62</f>
        <v>0</v>
      </c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x14ac:dyDescent="0.25">
      <c r="A63" s="11"/>
      <c r="D63" s="38"/>
      <c r="E63" s="29" t="str">
        <f>E61</f>
        <v>Ж</v>
      </c>
      <c r="F63" s="29">
        <f>F61</f>
        <v>26</v>
      </c>
      <c r="G63" s="30"/>
      <c r="H63" s="28">
        <f>SUM(I61:Z61)</f>
        <v>0</v>
      </c>
      <c r="I63" s="28">
        <f>H61-H63</f>
        <v>0</v>
      </c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x14ac:dyDescent="0.25">
      <c r="A64" s="11" t="s">
        <v>143</v>
      </c>
      <c r="C64">
        <v>1</v>
      </c>
      <c r="D64" s="43" t="s">
        <v>145</v>
      </c>
      <c r="E64" s="4" t="s">
        <v>114</v>
      </c>
      <c r="F64" s="4">
        <v>27</v>
      </c>
      <c r="G64" s="47" t="s">
        <v>146</v>
      </c>
      <c r="H64" s="3" t="str">
        <f t="shared" si="0"/>
        <v>0</v>
      </c>
      <c r="I64" s="3" t="str">
        <f t="shared" si="0"/>
        <v>0</v>
      </c>
      <c r="J64" s="3" t="str">
        <f t="shared" si="0"/>
        <v>0</v>
      </c>
      <c r="K64" s="3" t="str">
        <f t="shared" si="0"/>
        <v>0</v>
      </c>
      <c r="L64" s="3" t="str">
        <f t="shared" si="0"/>
        <v>0</v>
      </c>
      <c r="M64" s="3" t="str">
        <f t="shared" si="0"/>
        <v>0</v>
      </c>
      <c r="N64" s="3" t="str">
        <f t="shared" si="0"/>
        <v>0</v>
      </c>
      <c r="O64" s="3" t="str">
        <f t="shared" si="0"/>
        <v>0</v>
      </c>
      <c r="P64" s="3" t="str">
        <f t="shared" si="0"/>
        <v>0</v>
      </c>
      <c r="Q64" s="3" t="str">
        <f t="shared" si="0"/>
        <v>0</v>
      </c>
      <c r="R64" s="3" t="str">
        <f t="shared" si="0"/>
        <v>0</v>
      </c>
      <c r="S64" s="3" t="str">
        <f t="shared" si="0"/>
        <v>0</v>
      </c>
      <c r="T64" s="3" t="str">
        <f t="shared" si="0"/>
        <v>0</v>
      </c>
      <c r="U64" s="3" t="str">
        <f t="shared" si="8"/>
        <v>0</v>
      </c>
      <c r="V64" s="3" t="str">
        <f t="shared" si="8"/>
        <v>0</v>
      </c>
      <c r="W64" s="3" t="str">
        <f t="shared" si="8"/>
        <v>0</v>
      </c>
      <c r="X64" s="3" t="str">
        <f t="shared" si="9"/>
        <v>0</v>
      </c>
      <c r="Y64" s="3" t="str">
        <f t="shared" si="9"/>
        <v>0</v>
      </c>
      <c r="Z64" s="3" t="str">
        <f t="shared" si="9"/>
        <v>0</v>
      </c>
      <c r="AA64" s="3" t="str">
        <f t="shared" si="9"/>
        <v>0</v>
      </c>
    </row>
    <row r="65" spans="1:27" x14ac:dyDescent="0.25">
      <c r="A65" s="11" t="s">
        <v>144</v>
      </c>
      <c r="C65">
        <v>2</v>
      </c>
      <c r="D65" s="44"/>
      <c r="E65" s="4" t="s">
        <v>115</v>
      </c>
      <c r="F65" s="4">
        <v>28</v>
      </c>
      <c r="G65" s="48"/>
      <c r="H65" s="3" t="str">
        <f t="shared" si="8"/>
        <v>0</v>
      </c>
      <c r="I65" s="3" t="str">
        <f t="shared" si="8"/>
        <v>0</v>
      </c>
      <c r="J65" s="3" t="str">
        <f t="shared" si="8"/>
        <v>0</v>
      </c>
      <c r="K65" s="3" t="str">
        <f t="shared" si="8"/>
        <v>0</v>
      </c>
      <c r="L65" s="3" t="str">
        <f t="shared" si="8"/>
        <v>0</v>
      </c>
      <c r="M65" s="3" t="str">
        <f t="shared" si="8"/>
        <v>0</v>
      </c>
      <c r="N65" s="3" t="str">
        <f t="shared" si="8"/>
        <v>0</v>
      </c>
      <c r="O65" s="3" t="str">
        <f t="shared" si="8"/>
        <v>0</v>
      </c>
      <c r="P65" s="3" t="str">
        <f t="shared" si="8"/>
        <v>0</v>
      </c>
      <c r="Q65" s="3" t="str">
        <f t="shared" si="8"/>
        <v>0</v>
      </c>
      <c r="R65" s="3" t="str">
        <f t="shared" si="8"/>
        <v>0</v>
      </c>
      <c r="S65" s="3" t="str">
        <f t="shared" si="8"/>
        <v>0</v>
      </c>
      <c r="T65" s="3" t="str">
        <f t="shared" si="8"/>
        <v>0</v>
      </c>
      <c r="U65" s="3" t="str">
        <f t="shared" si="8"/>
        <v>0</v>
      </c>
      <c r="V65" s="3" t="str">
        <f t="shared" si="8"/>
        <v>0</v>
      </c>
      <c r="W65" s="3" t="str">
        <f t="shared" si="8"/>
        <v>0</v>
      </c>
      <c r="X65" s="3" t="str">
        <f t="shared" si="9"/>
        <v>0</v>
      </c>
      <c r="Y65" s="3" t="str">
        <f t="shared" si="9"/>
        <v>0</v>
      </c>
      <c r="Z65" s="3" t="str">
        <f t="shared" si="9"/>
        <v>0</v>
      </c>
      <c r="AA65" s="3" t="str">
        <f t="shared" si="9"/>
        <v>0</v>
      </c>
    </row>
    <row r="66" spans="1:27" x14ac:dyDescent="0.25">
      <c r="A66" s="11"/>
      <c r="D66" s="37" t="s">
        <v>371</v>
      </c>
      <c r="E66" s="29" t="str">
        <f>E64</f>
        <v>М</v>
      </c>
      <c r="F66" s="29">
        <f>F64</f>
        <v>27</v>
      </c>
      <c r="G66" s="30"/>
      <c r="H66" s="28">
        <f>SUM(I64:Z64)</f>
        <v>0</v>
      </c>
      <c r="I66" s="28">
        <f>H64-H66</f>
        <v>0</v>
      </c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x14ac:dyDescent="0.25">
      <c r="A67" s="11"/>
      <c r="D67" s="38"/>
      <c r="E67" s="29" t="str">
        <f>E65</f>
        <v>Ж</v>
      </c>
      <c r="F67" s="29">
        <f>F65</f>
        <v>28</v>
      </c>
      <c r="G67" s="30"/>
      <c r="H67" s="28">
        <f>SUM(I65:Z65)</f>
        <v>0</v>
      </c>
      <c r="I67" s="28">
        <f>H65-H67</f>
        <v>0</v>
      </c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x14ac:dyDescent="0.25">
      <c r="A68" s="11" t="s">
        <v>147</v>
      </c>
      <c r="C68">
        <v>1</v>
      </c>
      <c r="D68" s="43" t="s">
        <v>149</v>
      </c>
      <c r="E68" s="4" t="s">
        <v>114</v>
      </c>
      <c r="F68" s="4">
        <v>29</v>
      </c>
      <c r="G68" s="47" t="s">
        <v>150</v>
      </c>
      <c r="H68" s="3" t="str">
        <f t="shared" si="8"/>
        <v>0</v>
      </c>
      <c r="I68" s="3" t="str">
        <f t="shared" si="8"/>
        <v>0</v>
      </c>
      <c r="J68" s="3" t="str">
        <f t="shared" si="8"/>
        <v>0</v>
      </c>
      <c r="K68" s="3" t="str">
        <f t="shared" si="8"/>
        <v>0</v>
      </c>
      <c r="L68" s="3" t="str">
        <f t="shared" si="8"/>
        <v>0</v>
      </c>
      <c r="M68" s="3" t="str">
        <f t="shared" si="8"/>
        <v>0</v>
      </c>
      <c r="N68" s="3" t="str">
        <f t="shared" si="8"/>
        <v>0</v>
      </c>
      <c r="O68" s="3" t="str">
        <f t="shared" si="8"/>
        <v>0</v>
      </c>
      <c r="P68" s="3" t="str">
        <f t="shared" si="8"/>
        <v>0</v>
      </c>
      <c r="Q68" s="3" t="str">
        <f t="shared" si="8"/>
        <v>0</v>
      </c>
      <c r="R68" s="3" t="str">
        <f t="shared" si="8"/>
        <v>0</v>
      </c>
      <c r="S68" s="3" t="str">
        <f t="shared" si="8"/>
        <v>0</v>
      </c>
      <c r="T68" s="3" t="str">
        <f t="shared" si="8"/>
        <v>0</v>
      </c>
      <c r="U68" s="3" t="str">
        <f t="shared" si="8"/>
        <v>0</v>
      </c>
      <c r="V68" s="3" t="str">
        <f t="shared" si="8"/>
        <v>0</v>
      </c>
      <c r="W68" s="3" t="str">
        <f t="shared" si="8"/>
        <v>0</v>
      </c>
      <c r="X68" s="3" t="str">
        <f t="shared" si="9"/>
        <v>0</v>
      </c>
      <c r="Y68" s="3" t="str">
        <f t="shared" si="9"/>
        <v>0</v>
      </c>
      <c r="Z68" s="3" t="str">
        <f t="shared" si="9"/>
        <v>0</v>
      </c>
      <c r="AA68" s="3" t="str">
        <f t="shared" si="9"/>
        <v>0</v>
      </c>
    </row>
    <row r="69" spans="1:27" x14ac:dyDescent="0.25">
      <c r="A69" s="11" t="s">
        <v>148</v>
      </c>
      <c r="C69">
        <v>2</v>
      </c>
      <c r="D69" s="44"/>
      <c r="E69" s="4" t="s">
        <v>115</v>
      </c>
      <c r="F69" s="4">
        <v>30</v>
      </c>
      <c r="G69" s="48"/>
      <c r="H69" s="3" t="str">
        <f t="shared" si="8"/>
        <v>0</v>
      </c>
      <c r="I69" s="3" t="str">
        <f t="shared" si="8"/>
        <v>0</v>
      </c>
      <c r="J69" s="3" t="str">
        <f t="shared" si="8"/>
        <v>0</v>
      </c>
      <c r="K69" s="3" t="str">
        <f t="shared" si="8"/>
        <v>0</v>
      </c>
      <c r="L69" s="3" t="str">
        <f t="shared" si="8"/>
        <v>0</v>
      </c>
      <c r="M69" s="3" t="str">
        <f t="shared" si="8"/>
        <v>0</v>
      </c>
      <c r="N69" s="3" t="str">
        <f t="shared" si="8"/>
        <v>0</v>
      </c>
      <c r="O69" s="3" t="str">
        <f t="shared" si="8"/>
        <v>0</v>
      </c>
      <c r="P69" s="3" t="str">
        <f t="shared" si="8"/>
        <v>0</v>
      </c>
      <c r="Q69" s="3" t="str">
        <f t="shared" si="8"/>
        <v>0</v>
      </c>
      <c r="R69" s="3" t="str">
        <f t="shared" si="8"/>
        <v>0</v>
      </c>
      <c r="S69" s="3" t="str">
        <f t="shared" si="8"/>
        <v>0</v>
      </c>
      <c r="T69" s="3" t="str">
        <f t="shared" si="8"/>
        <v>0</v>
      </c>
      <c r="U69" s="3" t="str">
        <f t="shared" si="8"/>
        <v>0</v>
      </c>
      <c r="V69" s="3" t="str">
        <f t="shared" si="8"/>
        <v>0</v>
      </c>
      <c r="W69" s="3" t="str">
        <f t="shared" si="8"/>
        <v>0</v>
      </c>
      <c r="X69" s="3" t="str">
        <f t="shared" si="9"/>
        <v>0</v>
      </c>
      <c r="Y69" s="3" t="str">
        <f t="shared" si="9"/>
        <v>0</v>
      </c>
      <c r="Z69" s="3" t="str">
        <f t="shared" si="9"/>
        <v>0</v>
      </c>
      <c r="AA69" s="3" t="str">
        <f t="shared" si="9"/>
        <v>0</v>
      </c>
    </row>
    <row r="70" spans="1:27" x14ac:dyDescent="0.25">
      <c r="A70" s="11"/>
      <c r="D70" s="37" t="s">
        <v>371</v>
      </c>
      <c r="E70" s="29" t="str">
        <f>E68</f>
        <v>М</v>
      </c>
      <c r="F70" s="29">
        <f>F68</f>
        <v>29</v>
      </c>
      <c r="G70" s="30"/>
      <c r="H70" s="28">
        <f>SUM(I68:Z68)</f>
        <v>0</v>
      </c>
      <c r="I70" s="28">
        <f>H68-H70</f>
        <v>0</v>
      </c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x14ac:dyDescent="0.25">
      <c r="A71" s="11"/>
      <c r="D71" s="38"/>
      <c r="E71" s="29" t="str">
        <f>E69</f>
        <v>Ж</v>
      </c>
      <c r="F71" s="29">
        <f>F69</f>
        <v>30</v>
      </c>
      <c r="G71" s="30"/>
      <c r="H71" s="28">
        <f>SUM(I69:Z69)</f>
        <v>0</v>
      </c>
      <c r="I71" s="28">
        <f>H69-H71</f>
        <v>0</v>
      </c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x14ac:dyDescent="0.25">
      <c r="A72" s="11" t="s">
        <v>153</v>
      </c>
      <c r="C72">
        <v>1</v>
      </c>
      <c r="D72" s="43" t="s">
        <v>151</v>
      </c>
      <c r="E72" s="4" t="s">
        <v>114</v>
      </c>
      <c r="F72" s="4">
        <v>31</v>
      </c>
      <c r="G72" s="47" t="s">
        <v>152</v>
      </c>
      <c r="H72" s="3" t="str">
        <f t="shared" si="8"/>
        <v>0</v>
      </c>
      <c r="I72" s="3" t="str">
        <f t="shared" si="8"/>
        <v>0</v>
      </c>
      <c r="J72" s="3" t="str">
        <f t="shared" si="8"/>
        <v>0</v>
      </c>
      <c r="K72" s="3" t="str">
        <f t="shared" si="8"/>
        <v>0</v>
      </c>
      <c r="L72" s="3" t="str">
        <f t="shared" si="8"/>
        <v>0</v>
      </c>
      <c r="M72" s="3" t="str">
        <f t="shared" si="8"/>
        <v>0</v>
      </c>
      <c r="N72" s="3" t="str">
        <f t="shared" si="8"/>
        <v>0</v>
      </c>
      <c r="O72" s="3" t="str">
        <f t="shared" si="8"/>
        <v>0</v>
      </c>
      <c r="P72" s="3" t="str">
        <f t="shared" si="8"/>
        <v>0</v>
      </c>
      <c r="Q72" s="3" t="str">
        <f t="shared" si="8"/>
        <v>0</v>
      </c>
      <c r="R72" s="3" t="str">
        <f t="shared" si="8"/>
        <v>0</v>
      </c>
      <c r="S72" s="3" t="str">
        <f t="shared" si="8"/>
        <v>0</v>
      </c>
      <c r="T72" s="3" t="str">
        <f t="shared" si="8"/>
        <v>0</v>
      </c>
      <c r="U72" s="3" t="str">
        <f t="shared" si="8"/>
        <v>0</v>
      </c>
      <c r="V72" s="3" t="str">
        <f t="shared" si="8"/>
        <v>0</v>
      </c>
      <c r="W72" s="3" t="str">
        <f t="shared" si="8"/>
        <v>0</v>
      </c>
      <c r="X72" s="3" t="str">
        <f t="shared" si="9"/>
        <v>0</v>
      </c>
      <c r="Y72" s="3" t="str">
        <f t="shared" si="9"/>
        <v>0</v>
      </c>
      <c r="Z72" s="3" t="str">
        <f t="shared" si="9"/>
        <v>0</v>
      </c>
      <c r="AA72" s="3" t="str">
        <f t="shared" si="9"/>
        <v>0</v>
      </c>
    </row>
    <row r="73" spans="1:27" x14ac:dyDescent="0.25">
      <c r="A73" s="11" t="s">
        <v>154</v>
      </c>
      <c r="C73">
        <v>2</v>
      </c>
      <c r="D73" s="44"/>
      <c r="E73" s="4" t="s">
        <v>115</v>
      </c>
      <c r="F73" s="4">
        <v>32</v>
      </c>
      <c r="G73" s="48"/>
      <c r="H73" s="3" t="str">
        <f t="shared" si="8"/>
        <v>0</v>
      </c>
      <c r="I73" s="3" t="str">
        <f t="shared" si="8"/>
        <v>0</v>
      </c>
      <c r="J73" s="3" t="str">
        <f t="shared" si="8"/>
        <v>0</v>
      </c>
      <c r="K73" s="3" t="str">
        <f t="shared" si="8"/>
        <v>0</v>
      </c>
      <c r="L73" s="3" t="str">
        <f t="shared" si="8"/>
        <v>0</v>
      </c>
      <c r="M73" s="3" t="str">
        <f t="shared" si="8"/>
        <v>0</v>
      </c>
      <c r="N73" s="3" t="str">
        <f t="shared" si="8"/>
        <v>0</v>
      </c>
      <c r="O73" s="3" t="str">
        <f t="shared" si="8"/>
        <v>0</v>
      </c>
      <c r="P73" s="3" t="str">
        <f t="shared" si="8"/>
        <v>0</v>
      </c>
      <c r="Q73" s="3" t="str">
        <f t="shared" si="8"/>
        <v>0</v>
      </c>
      <c r="R73" s="3" t="str">
        <f t="shared" si="8"/>
        <v>0</v>
      </c>
      <c r="S73" s="3" t="str">
        <f t="shared" si="8"/>
        <v>0</v>
      </c>
      <c r="T73" s="3" t="str">
        <f t="shared" si="8"/>
        <v>0</v>
      </c>
      <c r="U73" s="3" t="str">
        <f t="shared" si="8"/>
        <v>0</v>
      </c>
      <c r="V73" s="3" t="str">
        <f t="shared" si="8"/>
        <v>0</v>
      </c>
      <c r="W73" s="3" t="str">
        <f t="shared" si="8"/>
        <v>0</v>
      </c>
      <c r="X73" s="3" t="str">
        <f t="shared" si="9"/>
        <v>0</v>
      </c>
      <c r="Y73" s="3" t="str">
        <f t="shared" si="9"/>
        <v>0</v>
      </c>
      <c r="Z73" s="3" t="str">
        <f t="shared" si="9"/>
        <v>0</v>
      </c>
      <c r="AA73" s="3" t="str">
        <f t="shared" si="9"/>
        <v>0</v>
      </c>
    </row>
    <row r="74" spans="1:27" x14ac:dyDescent="0.25">
      <c r="A74" s="11"/>
      <c r="D74" s="37" t="s">
        <v>371</v>
      </c>
      <c r="E74" s="29" t="str">
        <f>E72</f>
        <v>М</v>
      </c>
      <c r="F74" s="29">
        <f>F72</f>
        <v>31</v>
      </c>
      <c r="G74" s="30"/>
      <c r="H74" s="28">
        <f>SUM(I72:Z72)</f>
        <v>0</v>
      </c>
      <c r="I74" s="28">
        <f>H72-H74</f>
        <v>0</v>
      </c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x14ac:dyDescent="0.25">
      <c r="A75" s="11"/>
      <c r="D75" s="38"/>
      <c r="E75" s="29" t="str">
        <f>E73</f>
        <v>Ж</v>
      </c>
      <c r="F75" s="29">
        <f>F73</f>
        <v>32</v>
      </c>
      <c r="G75" s="30"/>
      <c r="H75" s="28">
        <f>SUM(I73:Z73)</f>
        <v>0</v>
      </c>
      <c r="I75" s="28">
        <f>H73-H75</f>
        <v>0</v>
      </c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x14ac:dyDescent="0.25">
      <c r="A76" s="11" t="s">
        <v>155</v>
      </c>
      <c r="C76">
        <v>1</v>
      </c>
      <c r="D76" s="43" t="s">
        <v>157</v>
      </c>
      <c r="E76" s="4" t="s">
        <v>114</v>
      </c>
      <c r="F76" s="4">
        <v>33</v>
      </c>
      <c r="G76" s="47" t="s">
        <v>158</v>
      </c>
      <c r="H76" s="3" t="str">
        <f t="shared" si="8"/>
        <v>0</v>
      </c>
      <c r="I76" s="3" t="str">
        <f t="shared" si="8"/>
        <v>0</v>
      </c>
      <c r="J76" s="3" t="str">
        <f t="shared" si="8"/>
        <v>0</v>
      </c>
      <c r="K76" s="3" t="str">
        <f t="shared" si="8"/>
        <v>0</v>
      </c>
      <c r="L76" s="3" t="str">
        <f t="shared" si="8"/>
        <v>0</v>
      </c>
      <c r="M76" s="3" t="str">
        <f t="shared" si="8"/>
        <v>0</v>
      </c>
      <c r="N76" s="3" t="str">
        <f t="shared" si="8"/>
        <v>0</v>
      </c>
      <c r="O76" s="3" t="str">
        <f t="shared" si="8"/>
        <v>0</v>
      </c>
      <c r="P76" s="3" t="str">
        <f t="shared" si="8"/>
        <v>0</v>
      </c>
      <c r="Q76" s="3" t="str">
        <f t="shared" si="8"/>
        <v>0</v>
      </c>
      <c r="R76" s="3" t="str">
        <f t="shared" si="8"/>
        <v>0</v>
      </c>
      <c r="S76" s="3" t="str">
        <f t="shared" si="8"/>
        <v>0</v>
      </c>
      <c r="T76" s="3" t="str">
        <f t="shared" si="8"/>
        <v>0</v>
      </c>
      <c r="U76" s="3" t="str">
        <f t="shared" si="8"/>
        <v>0</v>
      </c>
      <c r="V76" s="3" t="str">
        <f t="shared" si="8"/>
        <v>0</v>
      </c>
      <c r="W76" s="3" t="str">
        <f t="shared" si="8"/>
        <v>0</v>
      </c>
      <c r="X76" s="3" t="str">
        <f t="shared" si="9"/>
        <v>0</v>
      </c>
      <c r="Y76" s="3" t="str">
        <f t="shared" si="9"/>
        <v>0</v>
      </c>
      <c r="Z76" s="3" t="str">
        <f t="shared" si="9"/>
        <v>0</v>
      </c>
      <c r="AA76" s="3" t="str">
        <f t="shared" si="9"/>
        <v>0</v>
      </c>
    </row>
    <row r="77" spans="1:27" x14ac:dyDescent="0.25">
      <c r="A77" s="11" t="s">
        <v>156</v>
      </c>
      <c r="C77">
        <v>2</v>
      </c>
      <c r="D77" s="44"/>
      <c r="E77" s="4" t="s">
        <v>115</v>
      </c>
      <c r="F77" s="4">
        <v>34</v>
      </c>
      <c r="G77" s="48"/>
      <c r="H77" s="3" t="str">
        <f t="shared" ref="H77:AA128" si="12">IFERROR(VLOOKUP($A77,_F7,H$1,FALSE),"0")</f>
        <v>0</v>
      </c>
      <c r="I77" s="3" t="str">
        <f t="shared" si="12"/>
        <v>0</v>
      </c>
      <c r="J77" s="3" t="str">
        <f t="shared" si="12"/>
        <v>0</v>
      </c>
      <c r="K77" s="3" t="str">
        <f t="shared" si="12"/>
        <v>0</v>
      </c>
      <c r="L77" s="3" t="str">
        <f t="shared" si="12"/>
        <v>0</v>
      </c>
      <c r="M77" s="3" t="str">
        <f t="shared" si="12"/>
        <v>0</v>
      </c>
      <c r="N77" s="3" t="str">
        <f t="shared" si="12"/>
        <v>0</v>
      </c>
      <c r="O77" s="3" t="str">
        <f t="shared" si="12"/>
        <v>0</v>
      </c>
      <c r="P77" s="3" t="str">
        <f t="shared" si="12"/>
        <v>0</v>
      </c>
      <c r="Q77" s="3" t="str">
        <f t="shared" si="12"/>
        <v>0</v>
      </c>
      <c r="R77" s="3" t="str">
        <f t="shared" si="12"/>
        <v>0</v>
      </c>
      <c r="S77" s="3" t="str">
        <f t="shared" si="12"/>
        <v>0</v>
      </c>
      <c r="T77" s="3" t="str">
        <f t="shared" si="12"/>
        <v>0</v>
      </c>
      <c r="U77" s="3" t="str">
        <f t="shared" si="12"/>
        <v>0</v>
      </c>
      <c r="V77" s="3" t="str">
        <f t="shared" si="12"/>
        <v>0</v>
      </c>
      <c r="W77" s="3" t="str">
        <f t="shared" si="12"/>
        <v>0</v>
      </c>
      <c r="X77" s="3" t="str">
        <f t="shared" si="12"/>
        <v>0</v>
      </c>
      <c r="Y77" s="3" t="str">
        <f t="shared" si="12"/>
        <v>0</v>
      </c>
      <c r="Z77" s="3" t="str">
        <f t="shared" si="12"/>
        <v>0</v>
      </c>
      <c r="AA77" s="3" t="str">
        <f t="shared" si="12"/>
        <v>0</v>
      </c>
    </row>
    <row r="78" spans="1:27" x14ac:dyDescent="0.25">
      <c r="A78" s="11"/>
      <c r="D78" s="37" t="s">
        <v>371</v>
      </c>
      <c r="E78" s="29" t="str">
        <f>E76</f>
        <v>М</v>
      </c>
      <c r="F78" s="29">
        <f>F76</f>
        <v>33</v>
      </c>
      <c r="G78" s="30"/>
      <c r="H78" s="28">
        <f>SUM(I76:Z76)</f>
        <v>0</v>
      </c>
      <c r="I78" s="28">
        <f>H76-H78</f>
        <v>0</v>
      </c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x14ac:dyDescent="0.25">
      <c r="A79" s="11"/>
      <c r="D79" s="38"/>
      <c r="E79" s="29" t="str">
        <f>E77</f>
        <v>Ж</v>
      </c>
      <c r="F79" s="29">
        <f>F77</f>
        <v>34</v>
      </c>
      <c r="G79" s="30"/>
      <c r="H79" s="28">
        <f>SUM(I77:Z77)</f>
        <v>0</v>
      </c>
      <c r="I79" s="28">
        <f>H77-H79</f>
        <v>0</v>
      </c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5" customHeight="1" x14ac:dyDescent="0.25">
      <c r="A80" s="11" t="s">
        <v>159</v>
      </c>
      <c r="C80">
        <v>1</v>
      </c>
      <c r="D80" s="43" t="s">
        <v>161</v>
      </c>
      <c r="E80" s="4" t="s">
        <v>114</v>
      </c>
      <c r="F80" s="4">
        <v>35</v>
      </c>
      <c r="G80" s="47" t="s">
        <v>162</v>
      </c>
      <c r="H80" s="3" t="str">
        <f t="shared" si="8"/>
        <v>0</v>
      </c>
      <c r="I80" s="3" t="str">
        <f t="shared" si="8"/>
        <v>0</v>
      </c>
      <c r="J80" s="3" t="str">
        <f t="shared" si="8"/>
        <v>0</v>
      </c>
      <c r="K80" s="3" t="str">
        <f t="shared" si="8"/>
        <v>0</v>
      </c>
      <c r="L80" s="3" t="str">
        <f t="shared" si="8"/>
        <v>0</v>
      </c>
      <c r="M80" s="3" t="str">
        <f t="shared" si="8"/>
        <v>0</v>
      </c>
      <c r="N80" s="3" t="str">
        <f t="shared" si="8"/>
        <v>0</v>
      </c>
      <c r="O80" s="3" t="str">
        <f t="shared" si="8"/>
        <v>0</v>
      </c>
      <c r="P80" s="3" t="str">
        <f t="shared" si="8"/>
        <v>0</v>
      </c>
      <c r="Q80" s="3" t="str">
        <f t="shared" si="8"/>
        <v>0</v>
      </c>
      <c r="R80" s="3" t="str">
        <f t="shared" si="8"/>
        <v>0</v>
      </c>
      <c r="S80" s="3" t="str">
        <f t="shared" si="8"/>
        <v>0</v>
      </c>
      <c r="T80" s="3" t="str">
        <f t="shared" si="8"/>
        <v>0</v>
      </c>
      <c r="U80" s="3" t="str">
        <f t="shared" si="8"/>
        <v>0</v>
      </c>
      <c r="V80" s="3" t="str">
        <f t="shared" si="8"/>
        <v>0</v>
      </c>
      <c r="W80" s="3" t="str">
        <f t="shared" si="8"/>
        <v>0</v>
      </c>
      <c r="X80" s="3" t="str">
        <f t="shared" si="12"/>
        <v>0</v>
      </c>
      <c r="Y80" s="3" t="str">
        <f t="shared" si="12"/>
        <v>0</v>
      </c>
      <c r="Z80" s="3" t="str">
        <f t="shared" si="12"/>
        <v>0</v>
      </c>
      <c r="AA80" s="3" t="str">
        <f t="shared" si="12"/>
        <v>0</v>
      </c>
    </row>
    <row r="81" spans="1:27" x14ac:dyDescent="0.25">
      <c r="A81" s="11" t="s">
        <v>160</v>
      </c>
      <c r="C81">
        <v>2</v>
      </c>
      <c r="D81" s="44"/>
      <c r="E81" s="4" t="s">
        <v>115</v>
      </c>
      <c r="F81" s="4">
        <v>36</v>
      </c>
      <c r="G81" s="48"/>
      <c r="H81" s="3" t="str">
        <f t="shared" si="12"/>
        <v>0</v>
      </c>
      <c r="I81" s="3" t="str">
        <f t="shared" si="12"/>
        <v>0</v>
      </c>
      <c r="J81" s="3" t="str">
        <f t="shared" si="12"/>
        <v>0</v>
      </c>
      <c r="K81" s="3" t="str">
        <f t="shared" si="12"/>
        <v>0</v>
      </c>
      <c r="L81" s="3" t="str">
        <f t="shared" si="12"/>
        <v>0</v>
      </c>
      <c r="M81" s="3" t="str">
        <f t="shared" si="12"/>
        <v>0</v>
      </c>
      <c r="N81" s="3" t="str">
        <f t="shared" si="12"/>
        <v>0</v>
      </c>
      <c r="O81" s="3" t="str">
        <f t="shared" si="12"/>
        <v>0</v>
      </c>
      <c r="P81" s="3" t="str">
        <f t="shared" si="12"/>
        <v>0</v>
      </c>
      <c r="Q81" s="3" t="str">
        <f t="shared" si="12"/>
        <v>0</v>
      </c>
      <c r="R81" s="3" t="str">
        <f t="shared" si="12"/>
        <v>0</v>
      </c>
      <c r="S81" s="3" t="str">
        <f t="shared" si="12"/>
        <v>0</v>
      </c>
      <c r="T81" s="3" t="str">
        <f t="shared" si="12"/>
        <v>0</v>
      </c>
      <c r="U81" s="3" t="str">
        <f t="shared" si="12"/>
        <v>0</v>
      </c>
      <c r="V81" s="3" t="str">
        <f t="shared" si="12"/>
        <v>0</v>
      </c>
      <c r="W81" s="3" t="str">
        <f t="shared" si="12"/>
        <v>0</v>
      </c>
      <c r="X81" s="3" t="str">
        <f t="shared" si="12"/>
        <v>0</v>
      </c>
      <c r="Y81" s="3" t="str">
        <f t="shared" si="12"/>
        <v>0</v>
      </c>
      <c r="Z81" s="3" t="str">
        <f t="shared" si="12"/>
        <v>0</v>
      </c>
      <c r="AA81" s="3" t="str">
        <f t="shared" si="12"/>
        <v>0</v>
      </c>
    </row>
    <row r="82" spans="1:27" x14ac:dyDescent="0.25">
      <c r="A82" s="11"/>
      <c r="D82" s="37" t="s">
        <v>371</v>
      </c>
      <c r="E82" s="29" t="str">
        <f>E80</f>
        <v>М</v>
      </c>
      <c r="F82" s="29">
        <f>F80</f>
        <v>35</v>
      </c>
      <c r="G82" s="30"/>
      <c r="H82" s="28">
        <f>SUM(I80:Z80)</f>
        <v>0</v>
      </c>
      <c r="I82" s="28">
        <f>H80-H82</f>
        <v>0</v>
      </c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x14ac:dyDescent="0.25">
      <c r="A83" s="11"/>
      <c r="D83" s="38"/>
      <c r="E83" s="29" t="str">
        <f>E81</f>
        <v>Ж</v>
      </c>
      <c r="F83" s="29">
        <f>F81</f>
        <v>36</v>
      </c>
      <c r="G83" s="30"/>
      <c r="H83" s="28">
        <f>SUM(I81:Z81)</f>
        <v>0</v>
      </c>
      <c r="I83" s="28">
        <f>H81-H83</f>
        <v>0</v>
      </c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15" customHeight="1" x14ac:dyDescent="0.25">
      <c r="A84" s="11" t="s">
        <v>163</v>
      </c>
      <c r="C84">
        <v>1</v>
      </c>
      <c r="D84" s="43" t="s">
        <v>165</v>
      </c>
      <c r="E84" s="4" t="s">
        <v>114</v>
      </c>
      <c r="F84" s="4">
        <v>37</v>
      </c>
      <c r="G84" s="47" t="s">
        <v>166</v>
      </c>
      <c r="H84" s="3" t="str">
        <f t="shared" si="8"/>
        <v>0</v>
      </c>
      <c r="I84" s="3" t="str">
        <f t="shared" si="8"/>
        <v>0</v>
      </c>
      <c r="J84" s="3" t="str">
        <f t="shared" si="8"/>
        <v>0</v>
      </c>
      <c r="K84" s="3" t="str">
        <f t="shared" si="8"/>
        <v>0</v>
      </c>
      <c r="L84" s="3" t="str">
        <f t="shared" si="8"/>
        <v>0</v>
      </c>
      <c r="M84" s="3" t="str">
        <f t="shared" si="8"/>
        <v>0</v>
      </c>
      <c r="N84" s="3" t="str">
        <f t="shared" si="8"/>
        <v>0</v>
      </c>
      <c r="O84" s="3" t="str">
        <f t="shared" si="8"/>
        <v>0</v>
      </c>
      <c r="P84" s="3" t="str">
        <f t="shared" si="8"/>
        <v>0</v>
      </c>
      <c r="Q84" s="3" t="str">
        <f t="shared" si="8"/>
        <v>0</v>
      </c>
      <c r="R84" s="3" t="str">
        <f t="shared" si="8"/>
        <v>0</v>
      </c>
      <c r="S84" s="3" t="str">
        <f t="shared" si="8"/>
        <v>0</v>
      </c>
      <c r="T84" s="3" t="str">
        <f t="shared" si="8"/>
        <v>0</v>
      </c>
      <c r="U84" s="3" t="str">
        <f t="shared" si="8"/>
        <v>0</v>
      </c>
      <c r="V84" s="3" t="str">
        <f t="shared" si="8"/>
        <v>0</v>
      </c>
      <c r="W84" s="3" t="str">
        <f t="shared" si="8"/>
        <v>0</v>
      </c>
      <c r="X84" s="3" t="str">
        <f t="shared" si="12"/>
        <v>0</v>
      </c>
      <c r="Y84" s="3" t="str">
        <f t="shared" si="12"/>
        <v>0</v>
      </c>
      <c r="Z84" s="3" t="str">
        <f t="shared" si="12"/>
        <v>0</v>
      </c>
      <c r="AA84" s="3" t="str">
        <f t="shared" si="12"/>
        <v>0</v>
      </c>
    </row>
    <row r="85" spans="1:27" x14ac:dyDescent="0.25">
      <c r="A85" s="11" t="s">
        <v>164</v>
      </c>
      <c r="C85">
        <v>2</v>
      </c>
      <c r="D85" s="44"/>
      <c r="E85" s="4" t="s">
        <v>115</v>
      </c>
      <c r="F85" s="4">
        <v>38</v>
      </c>
      <c r="G85" s="48"/>
      <c r="H85" s="3" t="str">
        <f t="shared" si="12"/>
        <v>0</v>
      </c>
      <c r="I85" s="3" t="str">
        <f t="shared" si="12"/>
        <v>0</v>
      </c>
      <c r="J85" s="3" t="str">
        <f t="shared" si="12"/>
        <v>0</v>
      </c>
      <c r="K85" s="3" t="str">
        <f t="shared" si="12"/>
        <v>0</v>
      </c>
      <c r="L85" s="3" t="str">
        <f t="shared" si="12"/>
        <v>0</v>
      </c>
      <c r="M85" s="3" t="str">
        <f t="shared" si="12"/>
        <v>0</v>
      </c>
      <c r="N85" s="3" t="str">
        <f t="shared" si="12"/>
        <v>0</v>
      </c>
      <c r="O85" s="3" t="str">
        <f t="shared" si="12"/>
        <v>0</v>
      </c>
      <c r="P85" s="3" t="str">
        <f t="shared" si="12"/>
        <v>0</v>
      </c>
      <c r="Q85" s="3" t="str">
        <f t="shared" si="12"/>
        <v>0</v>
      </c>
      <c r="R85" s="3" t="str">
        <f t="shared" si="12"/>
        <v>0</v>
      </c>
      <c r="S85" s="3" t="str">
        <f t="shared" si="12"/>
        <v>0</v>
      </c>
      <c r="T85" s="3" t="str">
        <f t="shared" si="12"/>
        <v>0</v>
      </c>
      <c r="U85" s="3" t="str">
        <f t="shared" si="12"/>
        <v>0</v>
      </c>
      <c r="V85" s="3" t="str">
        <f t="shared" si="12"/>
        <v>0</v>
      </c>
      <c r="W85" s="3" t="str">
        <f t="shared" si="12"/>
        <v>0</v>
      </c>
      <c r="X85" s="3" t="str">
        <f t="shared" si="12"/>
        <v>0</v>
      </c>
      <c r="Y85" s="3" t="str">
        <f t="shared" si="12"/>
        <v>0</v>
      </c>
      <c r="Z85" s="3" t="str">
        <f t="shared" si="12"/>
        <v>0</v>
      </c>
      <c r="AA85" s="3" t="str">
        <f t="shared" si="12"/>
        <v>0</v>
      </c>
    </row>
    <row r="86" spans="1:27" x14ac:dyDescent="0.25">
      <c r="A86" s="11"/>
      <c r="D86" s="37" t="s">
        <v>371</v>
      </c>
      <c r="E86" s="29" t="str">
        <f>E84</f>
        <v>М</v>
      </c>
      <c r="F86" s="29">
        <f>F84</f>
        <v>37</v>
      </c>
      <c r="G86" s="30"/>
      <c r="H86" s="28">
        <f>SUM(I84:Z84)</f>
        <v>0</v>
      </c>
      <c r="I86" s="28">
        <f>H84-H86</f>
        <v>0</v>
      </c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x14ac:dyDescent="0.25">
      <c r="A87" s="11"/>
      <c r="D87" s="38"/>
      <c r="E87" s="29" t="str">
        <f>E85</f>
        <v>Ж</v>
      </c>
      <c r="F87" s="29">
        <f>F85</f>
        <v>38</v>
      </c>
      <c r="G87" s="30"/>
      <c r="H87" s="28">
        <f>SUM(I85:Z85)</f>
        <v>0</v>
      </c>
      <c r="I87" s="28">
        <f>H85-H87</f>
        <v>0</v>
      </c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x14ac:dyDescent="0.25">
      <c r="A88" s="11" t="s">
        <v>167</v>
      </c>
      <c r="C88">
        <v>1</v>
      </c>
      <c r="D88" s="43" t="s">
        <v>169</v>
      </c>
      <c r="E88" s="4" t="s">
        <v>114</v>
      </c>
      <c r="F88" s="4">
        <v>39</v>
      </c>
      <c r="G88" s="47" t="s">
        <v>170</v>
      </c>
      <c r="H88" s="3" t="str">
        <f t="shared" si="8"/>
        <v>0</v>
      </c>
      <c r="I88" s="3" t="str">
        <f t="shared" si="8"/>
        <v>0</v>
      </c>
      <c r="J88" s="3" t="str">
        <f t="shared" si="8"/>
        <v>0</v>
      </c>
      <c r="K88" s="3" t="str">
        <f t="shared" si="8"/>
        <v>0</v>
      </c>
      <c r="L88" s="3" t="str">
        <f t="shared" si="8"/>
        <v>0</v>
      </c>
      <c r="M88" s="3" t="str">
        <f t="shared" si="8"/>
        <v>0</v>
      </c>
      <c r="N88" s="3" t="str">
        <f t="shared" si="8"/>
        <v>0</v>
      </c>
      <c r="O88" s="3" t="str">
        <f t="shared" si="8"/>
        <v>0</v>
      </c>
      <c r="P88" s="3" t="str">
        <f t="shared" si="8"/>
        <v>0</v>
      </c>
      <c r="Q88" s="3" t="str">
        <f t="shared" si="8"/>
        <v>0</v>
      </c>
      <c r="R88" s="3" t="str">
        <f t="shared" si="8"/>
        <v>0</v>
      </c>
      <c r="S88" s="3" t="str">
        <f t="shared" si="8"/>
        <v>0</v>
      </c>
      <c r="T88" s="3" t="str">
        <f t="shared" si="8"/>
        <v>0</v>
      </c>
      <c r="U88" s="3" t="str">
        <f t="shared" si="8"/>
        <v>0</v>
      </c>
      <c r="V88" s="3" t="str">
        <f t="shared" si="8"/>
        <v>0</v>
      </c>
      <c r="W88" s="3" t="str">
        <f t="shared" si="8"/>
        <v>0</v>
      </c>
      <c r="X88" s="3" t="str">
        <f t="shared" si="12"/>
        <v>0</v>
      </c>
      <c r="Y88" s="3" t="str">
        <f t="shared" si="12"/>
        <v>0</v>
      </c>
      <c r="Z88" s="3" t="str">
        <f t="shared" si="12"/>
        <v>0</v>
      </c>
      <c r="AA88" s="3" t="str">
        <f t="shared" si="12"/>
        <v>0</v>
      </c>
    </row>
    <row r="89" spans="1:27" x14ac:dyDescent="0.25">
      <c r="A89" s="11" t="s">
        <v>168</v>
      </c>
      <c r="C89">
        <v>2</v>
      </c>
      <c r="D89" s="44"/>
      <c r="E89" s="4" t="s">
        <v>115</v>
      </c>
      <c r="F89" s="4">
        <v>40</v>
      </c>
      <c r="G89" s="48"/>
      <c r="H89" s="3" t="str">
        <f t="shared" si="12"/>
        <v>0</v>
      </c>
      <c r="I89" s="3" t="str">
        <f t="shared" si="12"/>
        <v>0</v>
      </c>
      <c r="J89" s="3" t="str">
        <f t="shared" si="12"/>
        <v>0</v>
      </c>
      <c r="K89" s="3" t="str">
        <f t="shared" si="12"/>
        <v>0</v>
      </c>
      <c r="L89" s="3" t="str">
        <f t="shared" si="12"/>
        <v>0</v>
      </c>
      <c r="M89" s="3" t="str">
        <f t="shared" si="12"/>
        <v>0</v>
      </c>
      <c r="N89" s="3" t="str">
        <f t="shared" si="12"/>
        <v>0</v>
      </c>
      <c r="O89" s="3" t="str">
        <f t="shared" si="12"/>
        <v>0</v>
      </c>
      <c r="P89" s="3" t="str">
        <f t="shared" si="12"/>
        <v>0</v>
      </c>
      <c r="Q89" s="3" t="str">
        <f t="shared" si="12"/>
        <v>0</v>
      </c>
      <c r="R89" s="3" t="str">
        <f t="shared" si="12"/>
        <v>0</v>
      </c>
      <c r="S89" s="3" t="str">
        <f t="shared" si="12"/>
        <v>0</v>
      </c>
      <c r="T89" s="3" t="str">
        <f t="shared" si="12"/>
        <v>0</v>
      </c>
      <c r="U89" s="3" t="str">
        <f t="shared" si="12"/>
        <v>0</v>
      </c>
      <c r="V89" s="3" t="str">
        <f t="shared" si="12"/>
        <v>0</v>
      </c>
      <c r="W89" s="3" t="str">
        <f t="shared" si="12"/>
        <v>0</v>
      </c>
      <c r="X89" s="3" t="str">
        <f t="shared" si="12"/>
        <v>0</v>
      </c>
      <c r="Y89" s="3" t="str">
        <f t="shared" si="12"/>
        <v>0</v>
      </c>
      <c r="Z89" s="3" t="str">
        <f t="shared" si="12"/>
        <v>0</v>
      </c>
      <c r="AA89" s="3" t="str">
        <f t="shared" si="12"/>
        <v>0</v>
      </c>
    </row>
    <row r="90" spans="1:27" x14ac:dyDescent="0.25">
      <c r="A90" s="11"/>
      <c r="D90" s="37" t="s">
        <v>371</v>
      </c>
      <c r="E90" s="29" t="str">
        <f>E88</f>
        <v>М</v>
      </c>
      <c r="F90" s="29">
        <f>F88</f>
        <v>39</v>
      </c>
      <c r="G90" s="30"/>
      <c r="H90" s="28">
        <f>SUM(I88:Z88)</f>
        <v>0</v>
      </c>
      <c r="I90" s="28">
        <f>H88-H90</f>
        <v>0</v>
      </c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x14ac:dyDescent="0.25">
      <c r="A91" s="11"/>
      <c r="D91" s="38"/>
      <c r="E91" s="29" t="str">
        <f>E89</f>
        <v>Ж</v>
      </c>
      <c r="F91" s="29">
        <f>F89</f>
        <v>40</v>
      </c>
      <c r="G91" s="30"/>
      <c r="H91" s="28">
        <f>SUM(I89:Z89)</f>
        <v>0</v>
      </c>
      <c r="I91" s="28">
        <f>H89-H91</f>
        <v>0</v>
      </c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 x14ac:dyDescent="0.25">
      <c r="A92" s="11" t="s">
        <v>171</v>
      </c>
      <c r="C92">
        <v>1</v>
      </c>
      <c r="D92" s="43" t="s">
        <v>173</v>
      </c>
      <c r="E92" s="4" t="s">
        <v>114</v>
      </c>
      <c r="F92" s="4">
        <v>41</v>
      </c>
      <c r="G92" s="47" t="s">
        <v>174</v>
      </c>
      <c r="H92" s="3" t="str">
        <f t="shared" si="8"/>
        <v>0</v>
      </c>
      <c r="I92" s="3" t="str">
        <f t="shared" si="8"/>
        <v>0</v>
      </c>
      <c r="J92" s="3" t="str">
        <f t="shared" si="8"/>
        <v>0</v>
      </c>
      <c r="K92" s="3" t="str">
        <f t="shared" si="8"/>
        <v>0</v>
      </c>
      <c r="L92" s="3" t="str">
        <f t="shared" si="8"/>
        <v>0</v>
      </c>
      <c r="M92" s="3" t="str">
        <f t="shared" si="8"/>
        <v>0</v>
      </c>
      <c r="N92" s="3" t="str">
        <f t="shared" si="8"/>
        <v>0</v>
      </c>
      <c r="O92" s="3" t="str">
        <f t="shared" si="8"/>
        <v>0</v>
      </c>
      <c r="P92" s="3" t="str">
        <f t="shared" si="8"/>
        <v>0</v>
      </c>
      <c r="Q92" s="3" t="str">
        <f t="shared" si="8"/>
        <v>0</v>
      </c>
      <c r="R92" s="3" t="str">
        <f t="shared" si="8"/>
        <v>0</v>
      </c>
      <c r="S92" s="3" t="str">
        <f t="shared" si="8"/>
        <v>0</v>
      </c>
      <c r="T92" s="3" t="str">
        <f t="shared" si="8"/>
        <v>0</v>
      </c>
      <c r="U92" s="3" t="str">
        <f t="shared" si="8"/>
        <v>0</v>
      </c>
      <c r="V92" s="3" t="str">
        <f t="shared" si="8"/>
        <v>0</v>
      </c>
      <c r="W92" s="3" t="str">
        <f t="shared" si="8"/>
        <v>0</v>
      </c>
      <c r="X92" s="3" t="str">
        <f t="shared" si="12"/>
        <v>0</v>
      </c>
      <c r="Y92" s="3" t="str">
        <f t="shared" si="12"/>
        <v>0</v>
      </c>
      <c r="Z92" s="3" t="str">
        <f t="shared" si="12"/>
        <v>0</v>
      </c>
      <c r="AA92" s="3" t="str">
        <f t="shared" si="12"/>
        <v>0</v>
      </c>
    </row>
    <row r="93" spans="1:27" x14ac:dyDescent="0.25">
      <c r="A93" s="11" t="s">
        <v>172</v>
      </c>
      <c r="C93">
        <v>2</v>
      </c>
      <c r="D93" s="44"/>
      <c r="E93" s="4" t="s">
        <v>115</v>
      </c>
      <c r="F93" s="4">
        <v>42</v>
      </c>
      <c r="G93" s="48"/>
      <c r="H93" s="3" t="str">
        <f t="shared" si="12"/>
        <v>0</v>
      </c>
      <c r="I93" s="3" t="str">
        <f t="shared" si="12"/>
        <v>0</v>
      </c>
      <c r="J93" s="3" t="str">
        <f t="shared" si="12"/>
        <v>0</v>
      </c>
      <c r="K93" s="3" t="str">
        <f t="shared" si="12"/>
        <v>0</v>
      </c>
      <c r="L93" s="3" t="str">
        <f t="shared" si="12"/>
        <v>0</v>
      </c>
      <c r="M93" s="3" t="str">
        <f t="shared" si="12"/>
        <v>0</v>
      </c>
      <c r="N93" s="3" t="str">
        <f t="shared" si="12"/>
        <v>0</v>
      </c>
      <c r="O93" s="3" t="str">
        <f t="shared" si="12"/>
        <v>0</v>
      </c>
      <c r="P93" s="3" t="str">
        <f t="shared" si="12"/>
        <v>0</v>
      </c>
      <c r="Q93" s="3" t="str">
        <f t="shared" si="12"/>
        <v>0</v>
      </c>
      <c r="R93" s="3" t="str">
        <f t="shared" si="12"/>
        <v>0</v>
      </c>
      <c r="S93" s="3" t="str">
        <f t="shared" si="12"/>
        <v>0</v>
      </c>
      <c r="T93" s="3" t="str">
        <f t="shared" si="12"/>
        <v>0</v>
      </c>
      <c r="U93" s="3" t="str">
        <f t="shared" si="12"/>
        <v>0</v>
      </c>
      <c r="V93" s="3" t="str">
        <f t="shared" si="12"/>
        <v>0</v>
      </c>
      <c r="W93" s="3" t="str">
        <f t="shared" si="12"/>
        <v>0</v>
      </c>
      <c r="X93" s="3" t="str">
        <f t="shared" si="12"/>
        <v>0</v>
      </c>
      <c r="Y93" s="3" t="str">
        <f t="shared" si="12"/>
        <v>0</v>
      </c>
      <c r="Z93" s="3" t="str">
        <f t="shared" si="12"/>
        <v>0</v>
      </c>
      <c r="AA93" s="3" t="str">
        <f t="shared" si="12"/>
        <v>0</v>
      </c>
    </row>
    <row r="94" spans="1:27" x14ac:dyDescent="0.25">
      <c r="A94" s="11"/>
      <c r="D94" s="37" t="s">
        <v>371</v>
      </c>
      <c r="E94" s="29" t="str">
        <f>E92</f>
        <v>М</v>
      </c>
      <c r="F94" s="29">
        <f>F92</f>
        <v>41</v>
      </c>
      <c r="G94" s="30"/>
      <c r="H94" s="28">
        <f>SUM(I92:Z92)</f>
        <v>0</v>
      </c>
      <c r="I94" s="28">
        <f>H92-H94</f>
        <v>0</v>
      </c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 x14ac:dyDescent="0.25">
      <c r="A95" s="11"/>
      <c r="D95" s="38"/>
      <c r="E95" s="29" t="str">
        <f>E93</f>
        <v>Ж</v>
      </c>
      <c r="F95" s="29">
        <f>F93</f>
        <v>42</v>
      </c>
      <c r="G95" s="30"/>
      <c r="H95" s="28">
        <f>SUM(I93:Z93)</f>
        <v>0</v>
      </c>
      <c r="I95" s="28">
        <f>H93-H95</f>
        <v>0</v>
      </c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 x14ac:dyDescent="0.25">
      <c r="A96" s="11" t="s">
        <v>175</v>
      </c>
      <c r="C96">
        <v>1</v>
      </c>
      <c r="D96" s="43" t="s">
        <v>177</v>
      </c>
      <c r="E96" s="4" t="s">
        <v>114</v>
      </c>
      <c r="F96" s="4">
        <v>43</v>
      </c>
      <c r="G96" s="47" t="s">
        <v>178</v>
      </c>
      <c r="H96" s="3" t="str">
        <f t="shared" si="8"/>
        <v>0</v>
      </c>
      <c r="I96" s="3" t="str">
        <f t="shared" si="8"/>
        <v>0</v>
      </c>
      <c r="J96" s="3" t="str">
        <f t="shared" si="8"/>
        <v>0</v>
      </c>
      <c r="K96" s="3" t="str">
        <f t="shared" si="8"/>
        <v>0</v>
      </c>
      <c r="L96" s="3" t="str">
        <f t="shared" si="8"/>
        <v>0</v>
      </c>
      <c r="M96" s="3" t="str">
        <f t="shared" si="8"/>
        <v>0</v>
      </c>
      <c r="N96" s="3" t="str">
        <f t="shared" si="8"/>
        <v>0</v>
      </c>
      <c r="O96" s="3" t="str">
        <f t="shared" si="8"/>
        <v>0</v>
      </c>
      <c r="P96" s="3" t="str">
        <f t="shared" si="8"/>
        <v>0</v>
      </c>
      <c r="Q96" s="3" t="str">
        <f t="shared" si="8"/>
        <v>0</v>
      </c>
      <c r="R96" s="3" t="str">
        <f t="shared" si="8"/>
        <v>0</v>
      </c>
      <c r="S96" s="3" t="str">
        <f t="shared" si="8"/>
        <v>0</v>
      </c>
      <c r="T96" s="3" t="str">
        <f t="shared" si="8"/>
        <v>0</v>
      </c>
      <c r="U96" s="3" t="str">
        <f t="shared" si="8"/>
        <v>0</v>
      </c>
      <c r="V96" s="3" t="str">
        <f t="shared" si="8"/>
        <v>0</v>
      </c>
      <c r="W96" s="3" t="str">
        <f t="shared" si="8"/>
        <v>0</v>
      </c>
      <c r="X96" s="3" t="str">
        <f t="shared" si="12"/>
        <v>0</v>
      </c>
      <c r="Y96" s="3" t="str">
        <f t="shared" si="12"/>
        <v>0</v>
      </c>
      <c r="Z96" s="3" t="str">
        <f t="shared" si="12"/>
        <v>0</v>
      </c>
      <c r="AA96" s="3" t="str">
        <f t="shared" si="12"/>
        <v>0</v>
      </c>
    </row>
    <row r="97" spans="1:27" x14ac:dyDescent="0.25">
      <c r="A97" s="11" t="s">
        <v>176</v>
      </c>
      <c r="C97">
        <v>2</v>
      </c>
      <c r="D97" s="44"/>
      <c r="E97" s="4" t="s">
        <v>115</v>
      </c>
      <c r="F97" s="4">
        <v>44</v>
      </c>
      <c r="G97" s="48"/>
      <c r="H97" s="3" t="str">
        <f t="shared" si="12"/>
        <v>0</v>
      </c>
      <c r="I97" s="3" t="str">
        <f t="shared" si="12"/>
        <v>0</v>
      </c>
      <c r="J97" s="3" t="str">
        <f t="shared" si="12"/>
        <v>0</v>
      </c>
      <c r="K97" s="3" t="str">
        <f t="shared" si="12"/>
        <v>0</v>
      </c>
      <c r="L97" s="3" t="str">
        <f t="shared" si="12"/>
        <v>0</v>
      </c>
      <c r="M97" s="3" t="str">
        <f t="shared" si="12"/>
        <v>0</v>
      </c>
      <c r="N97" s="3" t="str">
        <f t="shared" si="12"/>
        <v>0</v>
      </c>
      <c r="O97" s="3" t="str">
        <f t="shared" si="12"/>
        <v>0</v>
      </c>
      <c r="P97" s="3" t="str">
        <f t="shared" si="12"/>
        <v>0</v>
      </c>
      <c r="Q97" s="3" t="str">
        <f t="shared" si="12"/>
        <v>0</v>
      </c>
      <c r="R97" s="3" t="str">
        <f t="shared" si="12"/>
        <v>0</v>
      </c>
      <c r="S97" s="3" t="str">
        <f t="shared" si="12"/>
        <v>0</v>
      </c>
      <c r="T97" s="3" t="str">
        <f t="shared" si="12"/>
        <v>0</v>
      </c>
      <c r="U97" s="3" t="str">
        <f t="shared" si="12"/>
        <v>0</v>
      </c>
      <c r="V97" s="3" t="str">
        <f t="shared" si="12"/>
        <v>0</v>
      </c>
      <c r="W97" s="3" t="str">
        <f t="shared" si="12"/>
        <v>0</v>
      </c>
      <c r="X97" s="3" t="str">
        <f t="shared" si="12"/>
        <v>0</v>
      </c>
      <c r="Y97" s="3" t="str">
        <f t="shared" si="12"/>
        <v>0</v>
      </c>
      <c r="Z97" s="3" t="str">
        <f t="shared" si="12"/>
        <v>0</v>
      </c>
      <c r="AA97" s="3" t="str">
        <f t="shared" si="12"/>
        <v>0</v>
      </c>
    </row>
    <row r="98" spans="1:27" x14ac:dyDescent="0.25">
      <c r="A98" s="11"/>
      <c r="D98" s="37" t="s">
        <v>371</v>
      </c>
      <c r="E98" s="29" t="str">
        <f>E96</f>
        <v>М</v>
      </c>
      <c r="F98" s="29">
        <f>F96</f>
        <v>43</v>
      </c>
      <c r="G98" s="30"/>
      <c r="H98" s="28">
        <f>SUM(I96:Z96)</f>
        <v>0</v>
      </c>
      <c r="I98" s="28">
        <f>H96-H98</f>
        <v>0</v>
      </c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1:27" x14ac:dyDescent="0.25">
      <c r="A99" s="11"/>
      <c r="D99" s="38"/>
      <c r="E99" s="29" t="str">
        <f>E97</f>
        <v>Ж</v>
      </c>
      <c r="F99" s="29">
        <f>F97</f>
        <v>44</v>
      </c>
      <c r="G99" s="30"/>
      <c r="H99" s="28">
        <f>SUM(I97:Z97)</f>
        <v>0</v>
      </c>
      <c r="I99" s="28">
        <f>H97-H99</f>
        <v>0</v>
      </c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1:27" x14ac:dyDescent="0.25">
      <c r="A100" s="11" t="s">
        <v>179</v>
      </c>
      <c r="C100">
        <v>1</v>
      </c>
      <c r="D100" s="43" t="s">
        <v>87</v>
      </c>
      <c r="E100" s="4" t="s">
        <v>114</v>
      </c>
      <c r="F100" s="4">
        <v>45</v>
      </c>
      <c r="G100" s="47" t="s">
        <v>181</v>
      </c>
      <c r="H100" s="3" t="str">
        <f t="shared" si="8"/>
        <v>0</v>
      </c>
      <c r="I100" s="3" t="str">
        <f t="shared" si="8"/>
        <v>0</v>
      </c>
      <c r="J100" s="3" t="str">
        <f t="shared" si="8"/>
        <v>0</v>
      </c>
      <c r="K100" s="3" t="str">
        <f t="shared" si="12"/>
        <v>0</v>
      </c>
      <c r="L100" s="3" t="str">
        <f t="shared" si="12"/>
        <v>0</v>
      </c>
      <c r="M100" s="3" t="str">
        <f t="shared" si="12"/>
        <v>0</v>
      </c>
      <c r="N100" s="3" t="str">
        <f t="shared" si="12"/>
        <v>0</v>
      </c>
      <c r="O100" s="3" t="str">
        <f t="shared" si="12"/>
        <v>0</v>
      </c>
      <c r="P100" s="3" t="str">
        <f t="shared" si="12"/>
        <v>0</v>
      </c>
      <c r="Q100" s="3" t="str">
        <f t="shared" si="12"/>
        <v>0</v>
      </c>
      <c r="R100" s="3" t="str">
        <f t="shared" si="12"/>
        <v>0</v>
      </c>
      <c r="S100" s="3" t="str">
        <f t="shared" si="12"/>
        <v>0</v>
      </c>
      <c r="T100" s="3" t="str">
        <f t="shared" si="12"/>
        <v>0</v>
      </c>
      <c r="U100" s="3" t="str">
        <f t="shared" si="12"/>
        <v>0</v>
      </c>
      <c r="V100" s="3" t="str">
        <f t="shared" si="12"/>
        <v>0</v>
      </c>
      <c r="W100" s="3" t="str">
        <f t="shared" si="12"/>
        <v>0</v>
      </c>
      <c r="X100" s="3" t="str">
        <f t="shared" si="12"/>
        <v>0</v>
      </c>
      <c r="Y100" s="3" t="str">
        <f t="shared" si="12"/>
        <v>0</v>
      </c>
      <c r="Z100" s="3" t="str">
        <f t="shared" si="12"/>
        <v>0</v>
      </c>
      <c r="AA100" s="3" t="str">
        <f t="shared" si="12"/>
        <v>0</v>
      </c>
    </row>
    <row r="101" spans="1:27" x14ac:dyDescent="0.25">
      <c r="A101" s="11" t="s">
        <v>180</v>
      </c>
      <c r="C101">
        <v>2</v>
      </c>
      <c r="D101" s="44"/>
      <c r="E101" s="4" t="s">
        <v>115</v>
      </c>
      <c r="F101" s="4">
        <v>46</v>
      </c>
      <c r="G101" s="48"/>
      <c r="H101" s="3" t="str">
        <f t="shared" si="12"/>
        <v>0</v>
      </c>
      <c r="I101" s="3" t="str">
        <f t="shared" si="12"/>
        <v>0</v>
      </c>
      <c r="J101" s="3" t="str">
        <f t="shared" si="12"/>
        <v>0</v>
      </c>
      <c r="K101" s="3" t="str">
        <f t="shared" si="12"/>
        <v>0</v>
      </c>
      <c r="L101" s="3" t="str">
        <f t="shared" si="12"/>
        <v>0</v>
      </c>
      <c r="M101" s="3" t="str">
        <f t="shared" si="12"/>
        <v>0</v>
      </c>
      <c r="N101" s="3" t="str">
        <f t="shared" si="12"/>
        <v>0</v>
      </c>
      <c r="O101" s="3" t="str">
        <f t="shared" si="12"/>
        <v>0</v>
      </c>
      <c r="P101" s="3" t="str">
        <f t="shared" si="12"/>
        <v>0</v>
      </c>
      <c r="Q101" s="3" t="str">
        <f t="shared" si="12"/>
        <v>0</v>
      </c>
      <c r="R101" s="3" t="str">
        <f t="shared" si="12"/>
        <v>0</v>
      </c>
      <c r="S101" s="3" t="str">
        <f t="shared" si="12"/>
        <v>0</v>
      </c>
      <c r="T101" s="3" t="str">
        <f t="shared" si="12"/>
        <v>0</v>
      </c>
      <c r="U101" s="3" t="str">
        <f t="shared" si="12"/>
        <v>0</v>
      </c>
      <c r="V101" s="3" t="str">
        <f t="shared" si="12"/>
        <v>0</v>
      </c>
      <c r="W101" s="3" t="str">
        <f t="shared" si="12"/>
        <v>0</v>
      </c>
      <c r="X101" s="3" t="str">
        <f t="shared" si="12"/>
        <v>0</v>
      </c>
      <c r="Y101" s="3" t="str">
        <f t="shared" si="12"/>
        <v>0</v>
      </c>
      <c r="Z101" s="3" t="str">
        <f t="shared" si="12"/>
        <v>0</v>
      </c>
      <c r="AA101" s="3" t="str">
        <f t="shared" si="12"/>
        <v>0</v>
      </c>
    </row>
    <row r="102" spans="1:27" x14ac:dyDescent="0.25">
      <c r="A102" s="11"/>
      <c r="D102" s="37" t="s">
        <v>371</v>
      </c>
      <c r="E102" s="29" t="str">
        <f>E100</f>
        <v>М</v>
      </c>
      <c r="F102" s="29">
        <f>F100</f>
        <v>45</v>
      </c>
      <c r="G102" s="30"/>
      <c r="H102" s="28">
        <f>SUM(I100:Z100)</f>
        <v>0</v>
      </c>
      <c r="I102" s="28">
        <f>H100-H102</f>
        <v>0</v>
      </c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 x14ac:dyDescent="0.25">
      <c r="A103" s="11"/>
      <c r="D103" s="38"/>
      <c r="E103" s="29" t="str">
        <f>E101</f>
        <v>Ж</v>
      </c>
      <c r="F103" s="29">
        <f>F101</f>
        <v>46</v>
      </c>
      <c r="G103" s="30"/>
      <c r="H103" s="28">
        <f>SUM(I101:Z101)</f>
        <v>0</v>
      </c>
      <c r="I103" s="28">
        <f>H101-H103</f>
        <v>0</v>
      </c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 x14ac:dyDescent="0.25">
      <c r="A104" s="11" t="s">
        <v>182</v>
      </c>
      <c r="C104">
        <v>1</v>
      </c>
      <c r="D104" s="43" t="s">
        <v>184</v>
      </c>
      <c r="E104" s="4" t="s">
        <v>114</v>
      </c>
      <c r="F104" s="4">
        <v>47</v>
      </c>
      <c r="G104" s="47" t="s">
        <v>185</v>
      </c>
      <c r="H104" s="3" t="str">
        <f t="shared" si="12"/>
        <v>0</v>
      </c>
      <c r="I104" s="3" t="str">
        <f t="shared" si="12"/>
        <v>0</v>
      </c>
      <c r="J104" s="3" t="str">
        <f t="shared" si="12"/>
        <v>0</v>
      </c>
      <c r="K104" s="3" t="str">
        <f t="shared" si="12"/>
        <v>0</v>
      </c>
      <c r="L104" s="3" t="str">
        <f t="shared" si="12"/>
        <v>0</v>
      </c>
      <c r="M104" s="3" t="str">
        <f t="shared" si="12"/>
        <v>0</v>
      </c>
      <c r="N104" s="3" t="str">
        <f t="shared" si="12"/>
        <v>0</v>
      </c>
      <c r="O104" s="3" t="str">
        <f t="shared" si="12"/>
        <v>0</v>
      </c>
      <c r="P104" s="3" t="str">
        <f t="shared" si="12"/>
        <v>0</v>
      </c>
      <c r="Q104" s="3" t="str">
        <f t="shared" si="12"/>
        <v>0</v>
      </c>
      <c r="R104" s="3" t="str">
        <f t="shared" si="12"/>
        <v>0</v>
      </c>
      <c r="S104" s="3" t="str">
        <f t="shared" si="12"/>
        <v>0</v>
      </c>
      <c r="T104" s="3" t="str">
        <f t="shared" si="12"/>
        <v>0</v>
      </c>
      <c r="U104" s="3" t="str">
        <f t="shared" si="12"/>
        <v>0</v>
      </c>
      <c r="V104" s="3" t="str">
        <f t="shared" si="12"/>
        <v>0</v>
      </c>
      <c r="W104" s="3" t="str">
        <f t="shared" si="12"/>
        <v>0</v>
      </c>
      <c r="X104" s="3" t="str">
        <f t="shared" si="12"/>
        <v>0</v>
      </c>
      <c r="Y104" s="3" t="str">
        <f t="shared" si="12"/>
        <v>0</v>
      </c>
      <c r="Z104" s="3" t="str">
        <f t="shared" si="12"/>
        <v>0</v>
      </c>
      <c r="AA104" s="3" t="str">
        <f t="shared" si="12"/>
        <v>0</v>
      </c>
    </row>
    <row r="105" spans="1:27" x14ac:dyDescent="0.25">
      <c r="A105" s="11" t="s">
        <v>183</v>
      </c>
      <c r="C105">
        <v>2</v>
      </c>
      <c r="D105" s="44"/>
      <c r="E105" s="4" t="s">
        <v>115</v>
      </c>
      <c r="F105" s="4">
        <v>48</v>
      </c>
      <c r="G105" s="48"/>
      <c r="H105" s="3" t="str">
        <f t="shared" si="12"/>
        <v>0</v>
      </c>
      <c r="I105" s="3" t="str">
        <f t="shared" si="12"/>
        <v>0</v>
      </c>
      <c r="J105" s="3" t="str">
        <f t="shared" si="12"/>
        <v>0</v>
      </c>
      <c r="K105" s="3" t="str">
        <f t="shared" si="12"/>
        <v>0</v>
      </c>
      <c r="L105" s="3" t="str">
        <f t="shared" si="12"/>
        <v>0</v>
      </c>
      <c r="M105" s="3" t="str">
        <f t="shared" si="12"/>
        <v>0</v>
      </c>
      <c r="N105" s="3" t="str">
        <f t="shared" si="12"/>
        <v>0</v>
      </c>
      <c r="O105" s="3" t="str">
        <f t="shared" si="12"/>
        <v>0</v>
      </c>
      <c r="P105" s="3" t="str">
        <f t="shared" si="12"/>
        <v>0</v>
      </c>
      <c r="Q105" s="3" t="str">
        <f t="shared" si="12"/>
        <v>0</v>
      </c>
      <c r="R105" s="3" t="str">
        <f t="shared" si="12"/>
        <v>0</v>
      </c>
      <c r="S105" s="3" t="str">
        <f t="shared" si="12"/>
        <v>0</v>
      </c>
      <c r="T105" s="3" t="str">
        <f t="shared" si="12"/>
        <v>0</v>
      </c>
      <c r="U105" s="3" t="str">
        <f t="shared" si="12"/>
        <v>0</v>
      </c>
      <c r="V105" s="3" t="str">
        <f t="shared" si="12"/>
        <v>0</v>
      </c>
      <c r="W105" s="3" t="str">
        <f t="shared" si="12"/>
        <v>0</v>
      </c>
      <c r="X105" s="3" t="str">
        <f t="shared" si="12"/>
        <v>0</v>
      </c>
      <c r="Y105" s="3" t="str">
        <f t="shared" si="12"/>
        <v>0</v>
      </c>
      <c r="Z105" s="3" t="str">
        <f t="shared" si="12"/>
        <v>0</v>
      </c>
      <c r="AA105" s="3" t="str">
        <f t="shared" si="12"/>
        <v>0</v>
      </c>
    </row>
    <row r="106" spans="1:27" x14ac:dyDescent="0.25">
      <c r="A106" s="11"/>
      <c r="D106" s="37" t="s">
        <v>371</v>
      </c>
      <c r="E106" s="29" t="str">
        <f>E104</f>
        <v>М</v>
      </c>
      <c r="F106" s="29">
        <f>F104</f>
        <v>47</v>
      </c>
      <c r="G106" s="30"/>
      <c r="H106" s="28">
        <f>SUM(I104:Z104)</f>
        <v>0</v>
      </c>
      <c r="I106" s="28">
        <f>H104-H106</f>
        <v>0</v>
      </c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 x14ac:dyDescent="0.25">
      <c r="A107" s="11"/>
      <c r="D107" s="38"/>
      <c r="E107" s="29" t="str">
        <f>E105</f>
        <v>Ж</v>
      </c>
      <c r="F107" s="29">
        <f>F105</f>
        <v>48</v>
      </c>
      <c r="G107" s="30"/>
      <c r="H107" s="28">
        <f>SUM(I105:Z105)</f>
        <v>0</v>
      </c>
      <c r="I107" s="28">
        <f>H105-H107</f>
        <v>0</v>
      </c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 x14ac:dyDescent="0.25">
      <c r="A108" s="11" t="s">
        <v>186</v>
      </c>
      <c r="C108">
        <v>1</v>
      </c>
      <c r="D108" s="43" t="s">
        <v>188</v>
      </c>
      <c r="E108" s="4" t="s">
        <v>114</v>
      </c>
      <c r="F108" s="4">
        <v>49</v>
      </c>
      <c r="G108" s="47" t="s">
        <v>189</v>
      </c>
      <c r="H108" s="3" t="str">
        <f t="shared" si="12"/>
        <v>0</v>
      </c>
      <c r="I108" s="3" t="str">
        <f t="shared" si="12"/>
        <v>0</v>
      </c>
      <c r="J108" s="3" t="str">
        <f t="shared" si="12"/>
        <v>0</v>
      </c>
      <c r="K108" s="3" t="str">
        <f t="shared" si="12"/>
        <v>0</v>
      </c>
      <c r="L108" s="3" t="str">
        <f t="shared" si="12"/>
        <v>0</v>
      </c>
      <c r="M108" s="3" t="str">
        <f t="shared" si="12"/>
        <v>0</v>
      </c>
      <c r="N108" s="3" t="str">
        <f t="shared" si="12"/>
        <v>0</v>
      </c>
      <c r="O108" s="3" t="str">
        <f t="shared" si="12"/>
        <v>0</v>
      </c>
      <c r="P108" s="3" t="str">
        <f t="shared" si="12"/>
        <v>0</v>
      </c>
      <c r="Q108" s="3" t="str">
        <f t="shared" si="12"/>
        <v>0</v>
      </c>
      <c r="R108" s="3" t="str">
        <f t="shared" si="12"/>
        <v>0</v>
      </c>
      <c r="S108" s="3" t="str">
        <f t="shared" si="12"/>
        <v>0</v>
      </c>
      <c r="T108" s="3" t="str">
        <f t="shared" si="12"/>
        <v>0</v>
      </c>
      <c r="U108" s="3" t="str">
        <f t="shared" si="12"/>
        <v>0</v>
      </c>
      <c r="V108" s="3" t="str">
        <f t="shared" si="12"/>
        <v>0</v>
      </c>
      <c r="W108" s="3" t="str">
        <f t="shared" si="12"/>
        <v>0</v>
      </c>
      <c r="X108" s="3" t="str">
        <f t="shared" si="12"/>
        <v>0</v>
      </c>
      <c r="Y108" s="3" t="str">
        <f t="shared" si="12"/>
        <v>0</v>
      </c>
      <c r="Z108" s="3" t="str">
        <f t="shared" si="12"/>
        <v>0</v>
      </c>
      <c r="AA108" s="3" t="str">
        <f t="shared" si="12"/>
        <v>0</v>
      </c>
    </row>
    <row r="109" spans="1:27" x14ac:dyDescent="0.25">
      <c r="A109" s="11" t="s">
        <v>187</v>
      </c>
      <c r="C109">
        <v>2</v>
      </c>
      <c r="D109" s="44"/>
      <c r="E109" s="4" t="s">
        <v>115</v>
      </c>
      <c r="F109" s="4">
        <v>50</v>
      </c>
      <c r="G109" s="48"/>
      <c r="H109" s="3" t="str">
        <f t="shared" ref="H109:AA136" si="13">IFERROR(VLOOKUP($A109,_F7,H$1,FALSE),"0")</f>
        <v>0</v>
      </c>
      <c r="I109" s="3" t="str">
        <f t="shared" si="13"/>
        <v>0</v>
      </c>
      <c r="J109" s="3" t="str">
        <f t="shared" si="13"/>
        <v>0</v>
      </c>
      <c r="K109" s="3" t="str">
        <f t="shared" si="13"/>
        <v>0</v>
      </c>
      <c r="L109" s="3" t="str">
        <f t="shared" si="13"/>
        <v>0</v>
      </c>
      <c r="M109" s="3" t="str">
        <f t="shared" si="13"/>
        <v>0</v>
      </c>
      <c r="N109" s="3" t="str">
        <f t="shared" si="13"/>
        <v>0</v>
      </c>
      <c r="O109" s="3" t="str">
        <f t="shared" si="13"/>
        <v>0</v>
      </c>
      <c r="P109" s="3" t="str">
        <f t="shared" si="13"/>
        <v>0</v>
      </c>
      <c r="Q109" s="3" t="str">
        <f t="shared" si="13"/>
        <v>0</v>
      </c>
      <c r="R109" s="3" t="str">
        <f t="shared" si="13"/>
        <v>0</v>
      </c>
      <c r="S109" s="3" t="str">
        <f t="shared" si="13"/>
        <v>0</v>
      </c>
      <c r="T109" s="3" t="str">
        <f t="shared" si="13"/>
        <v>0</v>
      </c>
      <c r="U109" s="3" t="str">
        <f t="shared" si="13"/>
        <v>0</v>
      </c>
      <c r="V109" s="3" t="str">
        <f t="shared" si="13"/>
        <v>0</v>
      </c>
      <c r="W109" s="3" t="str">
        <f t="shared" si="13"/>
        <v>0</v>
      </c>
      <c r="X109" s="3" t="str">
        <f t="shared" si="13"/>
        <v>0</v>
      </c>
      <c r="Y109" s="3" t="str">
        <f t="shared" si="13"/>
        <v>0</v>
      </c>
      <c r="Z109" s="3" t="str">
        <f t="shared" si="13"/>
        <v>0</v>
      </c>
      <c r="AA109" s="3" t="str">
        <f t="shared" si="13"/>
        <v>0</v>
      </c>
    </row>
    <row r="110" spans="1:27" x14ac:dyDescent="0.25">
      <c r="A110" s="11"/>
      <c r="D110" s="37" t="s">
        <v>371</v>
      </c>
      <c r="E110" s="29" t="str">
        <f>E108</f>
        <v>М</v>
      </c>
      <c r="F110" s="29">
        <f>F108</f>
        <v>49</v>
      </c>
      <c r="G110" s="30"/>
      <c r="H110" s="28">
        <f>SUM(I108:Z108)</f>
        <v>0</v>
      </c>
      <c r="I110" s="28">
        <f>H108-H110</f>
        <v>0</v>
      </c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x14ac:dyDescent="0.25">
      <c r="A111" s="11"/>
      <c r="D111" s="38"/>
      <c r="E111" s="29" t="str">
        <f>E109</f>
        <v>Ж</v>
      </c>
      <c r="F111" s="29">
        <f>F109</f>
        <v>50</v>
      </c>
      <c r="G111" s="30"/>
      <c r="H111" s="28">
        <f>SUM(I109:Z109)</f>
        <v>0</v>
      </c>
      <c r="I111" s="28">
        <f>H109-H111</f>
        <v>0</v>
      </c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 x14ac:dyDescent="0.25">
      <c r="A112" s="11" t="s">
        <v>190</v>
      </c>
      <c r="C112">
        <v>1</v>
      </c>
      <c r="D112" s="43" t="s">
        <v>192</v>
      </c>
      <c r="E112" s="4" t="s">
        <v>114</v>
      </c>
      <c r="F112" s="4">
        <v>51</v>
      </c>
      <c r="G112" s="47" t="s">
        <v>193</v>
      </c>
      <c r="H112" s="3" t="str">
        <f t="shared" si="13"/>
        <v>0</v>
      </c>
      <c r="I112" s="3" t="str">
        <f t="shared" si="13"/>
        <v>0</v>
      </c>
      <c r="J112" s="3" t="str">
        <f t="shared" si="13"/>
        <v>0</v>
      </c>
      <c r="K112" s="3" t="str">
        <f t="shared" si="13"/>
        <v>0</v>
      </c>
      <c r="L112" s="3" t="str">
        <f t="shared" si="13"/>
        <v>0</v>
      </c>
      <c r="M112" s="3" t="str">
        <f t="shared" si="13"/>
        <v>0</v>
      </c>
      <c r="N112" s="3" t="str">
        <f t="shared" si="13"/>
        <v>0</v>
      </c>
      <c r="O112" s="3" t="str">
        <f t="shared" si="13"/>
        <v>0</v>
      </c>
      <c r="P112" s="3" t="str">
        <f t="shared" si="13"/>
        <v>0</v>
      </c>
      <c r="Q112" s="3" t="str">
        <f t="shared" si="13"/>
        <v>0</v>
      </c>
      <c r="R112" s="3" t="str">
        <f t="shared" si="13"/>
        <v>0</v>
      </c>
      <c r="S112" s="3" t="str">
        <f t="shared" si="13"/>
        <v>0</v>
      </c>
      <c r="T112" s="3" t="str">
        <f t="shared" si="13"/>
        <v>0</v>
      </c>
      <c r="U112" s="3" t="str">
        <f t="shared" si="13"/>
        <v>0</v>
      </c>
      <c r="V112" s="3" t="str">
        <f t="shared" si="13"/>
        <v>0</v>
      </c>
      <c r="W112" s="3" t="str">
        <f t="shared" si="13"/>
        <v>0</v>
      </c>
      <c r="X112" s="3" t="str">
        <f t="shared" si="12"/>
        <v>0</v>
      </c>
      <c r="Y112" s="3" t="str">
        <f t="shared" si="12"/>
        <v>0</v>
      </c>
      <c r="Z112" s="3" t="str">
        <f t="shared" si="12"/>
        <v>0</v>
      </c>
      <c r="AA112" s="3" t="str">
        <f t="shared" si="12"/>
        <v>0</v>
      </c>
    </row>
    <row r="113" spans="1:27" x14ac:dyDescent="0.25">
      <c r="A113" s="11" t="s">
        <v>191</v>
      </c>
      <c r="C113">
        <v>2</v>
      </c>
      <c r="D113" s="44"/>
      <c r="E113" s="4" t="s">
        <v>115</v>
      </c>
      <c r="F113" s="4">
        <v>52</v>
      </c>
      <c r="G113" s="48"/>
      <c r="H113" s="3" t="str">
        <f t="shared" si="13"/>
        <v>0</v>
      </c>
      <c r="I113" s="3" t="str">
        <f t="shared" si="13"/>
        <v>0</v>
      </c>
      <c r="J113" s="3" t="str">
        <f t="shared" si="13"/>
        <v>0</v>
      </c>
      <c r="K113" s="3" t="str">
        <f t="shared" si="13"/>
        <v>0</v>
      </c>
      <c r="L113" s="3" t="str">
        <f t="shared" si="13"/>
        <v>0</v>
      </c>
      <c r="M113" s="3" t="str">
        <f t="shared" si="13"/>
        <v>0</v>
      </c>
      <c r="N113" s="3" t="str">
        <f t="shared" si="13"/>
        <v>0</v>
      </c>
      <c r="O113" s="3" t="str">
        <f t="shared" si="13"/>
        <v>0</v>
      </c>
      <c r="P113" s="3" t="str">
        <f t="shared" si="13"/>
        <v>0</v>
      </c>
      <c r="Q113" s="3" t="str">
        <f t="shared" si="13"/>
        <v>0</v>
      </c>
      <c r="R113" s="3" t="str">
        <f t="shared" si="13"/>
        <v>0</v>
      </c>
      <c r="S113" s="3" t="str">
        <f t="shared" si="13"/>
        <v>0</v>
      </c>
      <c r="T113" s="3" t="str">
        <f t="shared" si="13"/>
        <v>0</v>
      </c>
      <c r="U113" s="3" t="str">
        <f t="shared" si="13"/>
        <v>0</v>
      </c>
      <c r="V113" s="3" t="str">
        <f t="shared" si="13"/>
        <v>0</v>
      </c>
      <c r="W113" s="3" t="str">
        <f t="shared" si="13"/>
        <v>0</v>
      </c>
      <c r="X113" s="3" t="str">
        <f t="shared" si="13"/>
        <v>0</v>
      </c>
      <c r="Y113" s="3" t="str">
        <f t="shared" si="13"/>
        <v>0</v>
      </c>
      <c r="Z113" s="3" t="str">
        <f t="shared" si="13"/>
        <v>0</v>
      </c>
      <c r="AA113" s="3" t="str">
        <f t="shared" si="13"/>
        <v>0</v>
      </c>
    </row>
    <row r="114" spans="1:27" x14ac:dyDescent="0.25">
      <c r="A114" s="11"/>
      <c r="D114" s="37" t="s">
        <v>371</v>
      </c>
      <c r="E114" s="29" t="str">
        <f>E112</f>
        <v>М</v>
      </c>
      <c r="F114" s="29">
        <f>F112</f>
        <v>51</v>
      </c>
      <c r="G114" s="30"/>
      <c r="H114" s="28">
        <f>SUM(I112:Z112)</f>
        <v>0</v>
      </c>
      <c r="I114" s="28">
        <f>H112-H114</f>
        <v>0</v>
      </c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 x14ac:dyDescent="0.25">
      <c r="A115" s="11"/>
      <c r="D115" s="38"/>
      <c r="E115" s="29" t="str">
        <f>E113</f>
        <v>Ж</v>
      </c>
      <c r="F115" s="29">
        <f>F113</f>
        <v>52</v>
      </c>
      <c r="G115" s="30"/>
      <c r="H115" s="28">
        <f>SUM(I113:Z113)</f>
        <v>0</v>
      </c>
      <c r="I115" s="28">
        <f>H113-H115</f>
        <v>0</v>
      </c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 x14ac:dyDescent="0.25">
      <c r="A116" s="11" t="s">
        <v>196</v>
      </c>
      <c r="C116">
        <v>1</v>
      </c>
      <c r="D116" s="43" t="s">
        <v>194</v>
      </c>
      <c r="E116" s="4" t="s">
        <v>114</v>
      </c>
      <c r="F116" s="4">
        <v>53</v>
      </c>
      <c r="G116" s="47" t="s">
        <v>195</v>
      </c>
      <c r="H116" s="3" t="str">
        <f t="shared" si="13"/>
        <v>0</v>
      </c>
      <c r="I116" s="3" t="str">
        <f t="shared" si="13"/>
        <v>0</v>
      </c>
      <c r="J116" s="3" t="str">
        <f t="shared" si="13"/>
        <v>0</v>
      </c>
      <c r="K116" s="3" t="str">
        <f t="shared" si="13"/>
        <v>0</v>
      </c>
      <c r="L116" s="3" t="str">
        <f t="shared" si="13"/>
        <v>0</v>
      </c>
      <c r="M116" s="3" t="str">
        <f t="shared" si="13"/>
        <v>0</v>
      </c>
      <c r="N116" s="3" t="str">
        <f t="shared" si="13"/>
        <v>0</v>
      </c>
      <c r="O116" s="3" t="str">
        <f t="shared" si="13"/>
        <v>0</v>
      </c>
      <c r="P116" s="3" t="str">
        <f t="shared" si="13"/>
        <v>0</v>
      </c>
      <c r="Q116" s="3" t="str">
        <f t="shared" si="13"/>
        <v>0</v>
      </c>
      <c r="R116" s="3" t="str">
        <f t="shared" si="13"/>
        <v>0</v>
      </c>
      <c r="S116" s="3" t="str">
        <f t="shared" si="13"/>
        <v>0</v>
      </c>
      <c r="T116" s="3" t="str">
        <f t="shared" si="13"/>
        <v>0</v>
      </c>
      <c r="U116" s="3" t="str">
        <f t="shared" si="13"/>
        <v>0</v>
      </c>
      <c r="V116" s="3" t="str">
        <f t="shared" si="13"/>
        <v>0</v>
      </c>
      <c r="W116" s="3" t="str">
        <f t="shared" si="13"/>
        <v>0</v>
      </c>
      <c r="X116" s="3" t="str">
        <f t="shared" si="12"/>
        <v>0</v>
      </c>
      <c r="Y116" s="3" t="str">
        <f t="shared" si="12"/>
        <v>0</v>
      </c>
      <c r="Z116" s="3" t="str">
        <f t="shared" si="12"/>
        <v>0</v>
      </c>
      <c r="AA116" s="3" t="str">
        <f t="shared" si="12"/>
        <v>0</v>
      </c>
    </row>
    <row r="117" spans="1:27" x14ac:dyDescent="0.25">
      <c r="A117" s="11" t="s">
        <v>197</v>
      </c>
      <c r="C117">
        <v>2</v>
      </c>
      <c r="D117" s="44"/>
      <c r="E117" s="4" t="s">
        <v>115</v>
      </c>
      <c r="F117" s="4">
        <v>54</v>
      </c>
      <c r="G117" s="48"/>
      <c r="H117" s="3" t="str">
        <f t="shared" si="13"/>
        <v>0</v>
      </c>
      <c r="I117" s="3" t="str">
        <f t="shared" si="13"/>
        <v>0</v>
      </c>
      <c r="J117" s="3" t="str">
        <f t="shared" si="13"/>
        <v>0</v>
      </c>
      <c r="K117" s="3" t="str">
        <f t="shared" si="13"/>
        <v>0</v>
      </c>
      <c r="L117" s="3" t="str">
        <f t="shared" si="13"/>
        <v>0</v>
      </c>
      <c r="M117" s="3" t="str">
        <f t="shared" si="13"/>
        <v>0</v>
      </c>
      <c r="N117" s="3" t="str">
        <f t="shared" si="13"/>
        <v>0</v>
      </c>
      <c r="O117" s="3" t="str">
        <f t="shared" si="13"/>
        <v>0</v>
      </c>
      <c r="P117" s="3" t="str">
        <f t="shared" si="13"/>
        <v>0</v>
      </c>
      <c r="Q117" s="3" t="str">
        <f t="shared" si="13"/>
        <v>0</v>
      </c>
      <c r="R117" s="3" t="str">
        <f t="shared" si="13"/>
        <v>0</v>
      </c>
      <c r="S117" s="3" t="str">
        <f t="shared" si="13"/>
        <v>0</v>
      </c>
      <c r="T117" s="3" t="str">
        <f t="shared" si="13"/>
        <v>0</v>
      </c>
      <c r="U117" s="3" t="str">
        <f t="shared" si="13"/>
        <v>0</v>
      </c>
      <c r="V117" s="3" t="str">
        <f t="shared" si="13"/>
        <v>0</v>
      </c>
      <c r="W117" s="3" t="str">
        <f t="shared" si="13"/>
        <v>0</v>
      </c>
      <c r="X117" s="3" t="str">
        <f t="shared" si="13"/>
        <v>0</v>
      </c>
      <c r="Y117" s="3" t="str">
        <f t="shared" si="13"/>
        <v>0</v>
      </c>
      <c r="Z117" s="3" t="str">
        <f t="shared" si="13"/>
        <v>0</v>
      </c>
      <c r="AA117" s="3" t="str">
        <f t="shared" si="13"/>
        <v>0</v>
      </c>
    </row>
    <row r="118" spans="1:27" x14ac:dyDescent="0.25">
      <c r="A118" s="11"/>
      <c r="D118" s="37" t="s">
        <v>371</v>
      </c>
      <c r="E118" s="29" t="str">
        <f>E116</f>
        <v>М</v>
      </c>
      <c r="F118" s="29">
        <f>F116</f>
        <v>53</v>
      </c>
      <c r="G118" s="30"/>
      <c r="H118" s="28">
        <f>SUM(I116:Z116)</f>
        <v>0</v>
      </c>
      <c r="I118" s="28">
        <f>H116-H118</f>
        <v>0</v>
      </c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</row>
    <row r="119" spans="1:27" x14ac:dyDescent="0.25">
      <c r="A119" s="11"/>
      <c r="D119" s="38"/>
      <c r="E119" s="29" t="str">
        <f>E117</f>
        <v>Ж</v>
      </c>
      <c r="F119" s="29">
        <f>F117</f>
        <v>54</v>
      </c>
      <c r="G119" s="30"/>
      <c r="H119" s="28">
        <f>SUM(I117:Z117)</f>
        <v>0</v>
      </c>
      <c r="I119" s="28">
        <f>H117-H119</f>
        <v>0</v>
      </c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</row>
    <row r="120" spans="1:27" x14ac:dyDescent="0.25">
      <c r="A120" s="11" t="s">
        <v>198</v>
      </c>
      <c r="C120">
        <v>1</v>
      </c>
      <c r="D120" s="43" t="s">
        <v>200</v>
      </c>
      <c r="E120" s="4" t="s">
        <v>114</v>
      </c>
      <c r="F120" s="4">
        <v>55</v>
      </c>
      <c r="G120" s="47" t="s">
        <v>201</v>
      </c>
      <c r="H120" s="3" t="str">
        <f t="shared" si="13"/>
        <v>0</v>
      </c>
      <c r="I120" s="3" t="str">
        <f t="shared" si="13"/>
        <v>0</v>
      </c>
      <c r="J120" s="3" t="str">
        <f t="shared" si="13"/>
        <v>0</v>
      </c>
      <c r="K120" s="3" t="str">
        <f t="shared" si="13"/>
        <v>0</v>
      </c>
      <c r="L120" s="3" t="str">
        <f t="shared" si="13"/>
        <v>0</v>
      </c>
      <c r="M120" s="3" t="str">
        <f t="shared" si="13"/>
        <v>0</v>
      </c>
      <c r="N120" s="3" t="str">
        <f t="shared" si="13"/>
        <v>0</v>
      </c>
      <c r="O120" s="3" t="str">
        <f t="shared" si="13"/>
        <v>0</v>
      </c>
      <c r="P120" s="3" t="str">
        <f t="shared" si="13"/>
        <v>0</v>
      </c>
      <c r="Q120" s="3" t="str">
        <f t="shared" si="13"/>
        <v>0</v>
      </c>
      <c r="R120" s="3" t="str">
        <f t="shared" si="13"/>
        <v>0</v>
      </c>
      <c r="S120" s="3" t="str">
        <f t="shared" si="13"/>
        <v>0</v>
      </c>
      <c r="T120" s="3" t="str">
        <f t="shared" si="13"/>
        <v>0</v>
      </c>
      <c r="U120" s="3" t="str">
        <f t="shared" si="13"/>
        <v>0</v>
      </c>
      <c r="V120" s="3" t="str">
        <f t="shared" si="13"/>
        <v>0</v>
      </c>
      <c r="W120" s="3" t="str">
        <f t="shared" si="13"/>
        <v>0</v>
      </c>
      <c r="X120" s="3" t="str">
        <f t="shared" si="12"/>
        <v>0</v>
      </c>
      <c r="Y120" s="3" t="str">
        <f t="shared" si="12"/>
        <v>0</v>
      </c>
      <c r="Z120" s="3" t="str">
        <f t="shared" si="12"/>
        <v>0</v>
      </c>
      <c r="AA120" s="3" t="str">
        <f t="shared" si="12"/>
        <v>0</v>
      </c>
    </row>
    <row r="121" spans="1:27" x14ac:dyDescent="0.25">
      <c r="A121" s="11" t="s">
        <v>199</v>
      </c>
      <c r="C121">
        <v>2</v>
      </c>
      <c r="D121" s="44"/>
      <c r="E121" s="4" t="s">
        <v>115</v>
      </c>
      <c r="F121" s="4">
        <v>56</v>
      </c>
      <c r="G121" s="48"/>
      <c r="H121" s="3" t="str">
        <f t="shared" si="13"/>
        <v>0</v>
      </c>
      <c r="I121" s="3" t="str">
        <f t="shared" si="13"/>
        <v>0</v>
      </c>
      <c r="J121" s="3" t="str">
        <f t="shared" si="13"/>
        <v>0</v>
      </c>
      <c r="K121" s="3" t="str">
        <f t="shared" si="13"/>
        <v>0</v>
      </c>
      <c r="L121" s="3" t="str">
        <f t="shared" si="13"/>
        <v>0</v>
      </c>
      <c r="M121" s="3" t="str">
        <f t="shared" si="13"/>
        <v>0</v>
      </c>
      <c r="N121" s="3" t="str">
        <f t="shared" si="13"/>
        <v>0</v>
      </c>
      <c r="O121" s="3" t="str">
        <f t="shared" si="13"/>
        <v>0</v>
      </c>
      <c r="P121" s="3" t="str">
        <f t="shared" si="13"/>
        <v>0</v>
      </c>
      <c r="Q121" s="3" t="str">
        <f t="shared" si="13"/>
        <v>0</v>
      </c>
      <c r="R121" s="3" t="str">
        <f t="shared" si="13"/>
        <v>0</v>
      </c>
      <c r="S121" s="3" t="str">
        <f t="shared" si="13"/>
        <v>0</v>
      </c>
      <c r="T121" s="3" t="str">
        <f t="shared" si="13"/>
        <v>0</v>
      </c>
      <c r="U121" s="3" t="str">
        <f t="shared" si="13"/>
        <v>0</v>
      </c>
      <c r="V121" s="3" t="str">
        <f t="shared" si="13"/>
        <v>0</v>
      </c>
      <c r="W121" s="3" t="str">
        <f t="shared" si="13"/>
        <v>0</v>
      </c>
      <c r="X121" s="3" t="str">
        <f t="shared" si="13"/>
        <v>0</v>
      </c>
      <c r="Y121" s="3" t="str">
        <f t="shared" si="13"/>
        <v>0</v>
      </c>
      <c r="Z121" s="3" t="str">
        <f t="shared" si="13"/>
        <v>0</v>
      </c>
      <c r="AA121" s="3" t="str">
        <f t="shared" si="13"/>
        <v>0</v>
      </c>
    </row>
    <row r="122" spans="1:27" x14ac:dyDescent="0.25">
      <c r="A122" s="11"/>
      <c r="D122" s="37" t="s">
        <v>371</v>
      </c>
      <c r="E122" s="29" t="str">
        <f>E120</f>
        <v>М</v>
      </c>
      <c r="F122" s="29">
        <f>F120</f>
        <v>55</v>
      </c>
      <c r="G122" s="30"/>
      <c r="H122" s="28">
        <f>SUM(I120:Z120)</f>
        <v>0</v>
      </c>
      <c r="I122" s="28">
        <f>H120-H122</f>
        <v>0</v>
      </c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</row>
    <row r="123" spans="1:27" x14ac:dyDescent="0.25">
      <c r="A123" s="11"/>
      <c r="D123" s="38"/>
      <c r="E123" s="29" t="str">
        <f>E121</f>
        <v>Ж</v>
      </c>
      <c r="F123" s="29">
        <f>F121</f>
        <v>56</v>
      </c>
      <c r="G123" s="30"/>
      <c r="H123" s="28">
        <f>SUM(I121:Z121)</f>
        <v>0</v>
      </c>
      <c r="I123" s="28">
        <f>H121-H123</f>
        <v>0</v>
      </c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</row>
    <row r="124" spans="1:27" x14ac:dyDescent="0.25">
      <c r="A124" s="11" t="s">
        <v>202</v>
      </c>
      <c r="C124">
        <v>1</v>
      </c>
      <c r="D124" s="43" t="s">
        <v>204</v>
      </c>
      <c r="E124" s="4" t="s">
        <v>114</v>
      </c>
      <c r="F124" s="4">
        <v>57</v>
      </c>
      <c r="G124" s="47" t="s">
        <v>205</v>
      </c>
      <c r="H124" s="3" t="str">
        <f t="shared" si="13"/>
        <v>0</v>
      </c>
      <c r="I124" s="3" t="str">
        <f t="shared" si="13"/>
        <v>0</v>
      </c>
      <c r="J124" s="3" t="str">
        <f t="shared" si="13"/>
        <v>0</v>
      </c>
      <c r="K124" s="3" t="str">
        <f t="shared" si="13"/>
        <v>0</v>
      </c>
      <c r="L124" s="3" t="str">
        <f t="shared" si="13"/>
        <v>0</v>
      </c>
      <c r="M124" s="3" t="str">
        <f t="shared" si="13"/>
        <v>0</v>
      </c>
      <c r="N124" s="3" t="str">
        <f t="shared" si="13"/>
        <v>0</v>
      </c>
      <c r="O124" s="3" t="str">
        <f t="shared" si="13"/>
        <v>0</v>
      </c>
      <c r="P124" s="3" t="str">
        <f t="shared" si="13"/>
        <v>0</v>
      </c>
      <c r="Q124" s="3" t="str">
        <f t="shared" si="13"/>
        <v>0</v>
      </c>
      <c r="R124" s="3" t="str">
        <f t="shared" si="13"/>
        <v>0</v>
      </c>
      <c r="S124" s="3" t="str">
        <f t="shared" si="13"/>
        <v>0</v>
      </c>
      <c r="T124" s="3" t="str">
        <f t="shared" si="13"/>
        <v>0</v>
      </c>
      <c r="U124" s="3" t="str">
        <f t="shared" si="13"/>
        <v>0</v>
      </c>
      <c r="V124" s="3" t="str">
        <f t="shared" si="13"/>
        <v>0</v>
      </c>
      <c r="W124" s="3" t="str">
        <f t="shared" si="13"/>
        <v>0</v>
      </c>
      <c r="X124" s="3" t="str">
        <f t="shared" si="12"/>
        <v>0</v>
      </c>
      <c r="Y124" s="3" t="str">
        <f t="shared" si="12"/>
        <v>0</v>
      </c>
      <c r="Z124" s="3" t="str">
        <f t="shared" si="12"/>
        <v>0</v>
      </c>
      <c r="AA124" s="3" t="str">
        <f t="shared" si="12"/>
        <v>0</v>
      </c>
    </row>
    <row r="125" spans="1:27" x14ac:dyDescent="0.25">
      <c r="A125" s="11" t="s">
        <v>203</v>
      </c>
      <c r="C125">
        <v>2</v>
      </c>
      <c r="D125" s="44"/>
      <c r="E125" s="4" t="s">
        <v>115</v>
      </c>
      <c r="F125" s="4">
        <v>58</v>
      </c>
      <c r="G125" s="48"/>
      <c r="H125" s="3" t="str">
        <f t="shared" si="13"/>
        <v>0</v>
      </c>
      <c r="I125" s="3" t="str">
        <f t="shared" si="13"/>
        <v>0</v>
      </c>
      <c r="J125" s="3" t="str">
        <f t="shared" si="13"/>
        <v>0</v>
      </c>
      <c r="K125" s="3" t="str">
        <f t="shared" si="13"/>
        <v>0</v>
      </c>
      <c r="L125" s="3" t="str">
        <f t="shared" si="13"/>
        <v>0</v>
      </c>
      <c r="M125" s="3" t="str">
        <f t="shared" si="13"/>
        <v>0</v>
      </c>
      <c r="N125" s="3" t="str">
        <f t="shared" si="13"/>
        <v>0</v>
      </c>
      <c r="O125" s="3" t="str">
        <f t="shared" si="13"/>
        <v>0</v>
      </c>
      <c r="P125" s="3" t="str">
        <f t="shared" si="13"/>
        <v>0</v>
      </c>
      <c r="Q125" s="3" t="str">
        <f t="shared" si="13"/>
        <v>0</v>
      </c>
      <c r="R125" s="3" t="str">
        <f t="shared" si="13"/>
        <v>0</v>
      </c>
      <c r="S125" s="3" t="str">
        <f t="shared" si="13"/>
        <v>0</v>
      </c>
      <c r="T125" s="3" t="str">
        <f t="shared" si="13"/>
        <v>0</v>
      </c>
      <c r="U125" s="3" t="str">
        <f t="shared" si="13"/>
        <v>0</v>
      </c>
      <c r="V125" s="3" t="str">
        <f t="shared" si="13"/>
        <v>0</v>
      </c>
      <c r="W125" s="3" t="str">
        <f t="shared" si="13"/>
        <v>0</v>
      </c>
      <c r="X125" s="3" t="str">
        <f t="shared" si="13"/>
        <v>0</v>
      </c>
      <c r="Y125" s="3" t="str">
        <f t="shared" si="13"/>
        <v>0</v>
      </c>
      <c r="Z125" s="3" t="str">
        <f t="shared" si="13"/>
        <v>0</v>
      </c>
      <c r="AA125" s="3" t="str">
        <f t="shared" si="13"/>
        <v>0</v>
      </c>
    </row>
    <row r="126" spans="1:27" x14ac:dyDescent="0.25">
      <c r="A126" s="11"/>
      <c r="D126" s="37" t="s">
        <v>371</v>
      </c>
      <c r="E126" s="34" t="str">
        <f>E124</f>
        <v>М</v>
      </c>
      <c r="F126" s="29">
        <f>F124</f>
        <v>57</v>
      </c>
      <c r="G126" s="30"/>
      <c r="H126" s="28">
        <f>SUM(I124:Z124)</f>
        <v>0</v>
      </c>
      <c r="I126" s="28">
        <f>H124-H126</f>
        <v>0</v>
      </c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</row>
    <row r="127" spans="1:27" x14ac:dyDescent="0.25">
      <c r="A127" s="11"/>
      <c r="D127" s="38"/>
      <c r="E127" s="34" t="str">
        <f>E125</f>
        <v>Ж</v>
      </c>
      <c r="F127" s="29">
        <f>F125</f>
        <v>58</v>
      </c>
      <c r="G127" s="30"/>
      <c r="H127" s="28">
        <f>SUM(I125:Z125)</f>
        <v>0</v>
      </c>
      <c r="I127" s="28">
        <f>H125-H127</f>
        <v>0</v>
      </c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</row>
    <row r="128" spans="1:27" x14ac:dyDescent="0.25">
      <c r="A128" s="11" t="s">
        <v>206</v>
      </c>
      <c r="C128">
        <v>1</v>
      </c>
      <c r="D128" s="43" t="s">
        <v>208</v>
      </c>
      <c r="E128" s="4" t="s">
        <v>114</v>
      </c>
      <c r="F128" s="4">
        <v>59</v>
      </c>
      <c r="G128" s="47" t="s">
        <v>209</v>
      </c>
      <c r="H128" s="3" t="str">
        <f t="shared" si="13"/>
        <v>0</v>
      </c>
      <c r="I128" s="3" t="str">
        <f t="shared" si="13"/>
        <v>0</v>
      </c>
      <c r="J128" s="3" t="str">
        <f t="shared" si="13"/>
        <v>0</v>
      </c>
      <c r="K128" s="3" t="str">
        <f t="shared" si="13"/>
        <v>0</v>
      </c>
      <c r="L128" s="3" t="str">
        <f t="shared" si="13"/>
        <v>0</v>
      </c>
      <c r="M128" s="3" t="str">
        <f t="shared" si="13"/>
        <v>0</v>
      </c>
      <c r="N128" s="3" t="str">
        <f t="shared" si="13"/>
        <v>0</v>
      </c>
      <c r="O128" s="3" t="str">
        <f t="shared" si="13"/>
        <v>0</v>
      </c>
      <c r="P128" s="3" t="str">
        <f t="shared" si="13"/>
        <v>0</v>
      </c>
      <c r="Q128" s="3" t="str">
        <f t="shared" si="13"/>
        <v>0</v>
      </c>
      <c r="R128" s="3" t="str">
        <f t="shared" si="13"/>
        <v>0</v>
      </c>
      <c r="S128" s="3" t="str">
        <f t="shared" si="13"/>
        <v>0</v>
      </c>
      <c r="T128" s="3" t="str">
        <f t="shared" si="13"/>
        <v>0</v>
      </c>
      <c r="U128" s="3" t="str">
        <f t="shared" si="13"/>
        <v>0</v>
      </c>
      <c r="V128" s="3" t="str">
        <f t="shared" si="13"/>
        <v>0</v>
      </c>
      <c r="W128" s="3" t="str">
        <f t="shared" si="13"/>
        <v>0</v>
      </c>
      <c r="X128" s="3" t="str">
        <f t="shared" si="12"/>
        <v>0</v>
      </c>
      <c r="Y128" s="3" t="str">
        <f t="shared" si="12"/>
        <v>0</v>
      </c>
      <c r="Z128" s="3" t="str">
        <f t="shared" si="13"/>
        <v>0</v>
      </c>
      <c r="AA128" s="3" t="str">
        <f t="shared" si="13"/>
        <v>0</v>
      </c>
    </row>
    <row r="129" spans="1:27" x14ac:dyDescent="0.25">
      <c r="A129" s="11" t="s">
        <v>207</v>
      </c>
      <c r="C129">
        <v>2</v>
      </c>
      <c r="D129" s="44"/>
      <c r="E129" s="4" t="s">
        <v>115</v>
      </c>
      <c r="F129" s="4">
        <v>60</v>
      </c>
      <c r="G129" s="48"/>
      <c r="H129" s="3" t="str">
        <f t="shared" si="13"/>
        <v>0</v>
      </c>
      <c r="I129" s="3" t="str">
        <f t="shared" si="13"/>
        <v>0</v>
      </c>
      <c r="J129" s="3" t="str">
        <f t="shared" si="13"/>
        <v>0</v>
      </c>
      <c r="K129" s="3" t="str">
        <f t="shared" si="13"/>
        <v>0</v>
      </c>
      <c r="L129" s="3" t="str">
        <f t="shared" si="13"/>
        <v>0</v>
      </c>
      <c r="M129" s="3" t="str">
        <f t="shared" si="13"/>
        <v>0</v>
      </c>
      <c r="N129" s="3" t="str">
        <f t="shared" si="13"/>
        <v>0</v>
      </c>
      <c r="O129" s="3" t="str">
        <f t="shared" si="13"/>
        <v>0</v>
      </c>
      <c r="P129" s="3" t="str">
        <f t="shared" si="13"/>
        <v>0</v>
      </c>
      <c r="Q129" s="3" t="str">
        <f t="shared" si="13"/>
        <v>0</v>
      </c>
      <c r="R129" s="3" t="str">
        <f t="shared" si="13"/>
        <v>0</v>
      </c>
      <c r="S129" s="3" t="str">
        <f t="shared" si="13"/>
        <v>0</v>
      </c>
      <c r="T129" s="3" t="str">
        <f t="shared" si="13"/>
        <v>0</v>
      </c>
      <c r="U129" s="3" t="str">
        <f t="shared" si="13"/>
        <v>0</v>
      </c>
      <c r="V129" s="3" t="str">
        <f t="shared" si="13"/>
        <v>0</v>
      </c>
      <c r="W129" s="3" t="str">
        <f t="shared" si="13"/>
        <v>0</v>
      </c>
      <c r="X129" s="3" t="str">
        <f t="shared" si="13"/>
        <v>0</v>
      </c>
      <c r="Y129" s="3" t="str">
        <f t="shared" si="13"/>
        <v>0</v>
      </c>
      <c r="Z129" s="3" t="str">
        <f t="shared" si="13"/>
        <v>0</v>
      </c>
      <c r="AA129" s="3" t="str">
        <f t="shared" si="13"/>
        <v>0</v>
      </c>
    </row>
    <row r="130" spans="1:27" x14ac:dyDescent="0.25">
      <c r="A130" s="11"/>
      <c r="D130" s="37" t="s">
        <v>371</v>
      </c>
      <c r="E130" s="29" t="str">
        <f>E128</f>
        <v>М</v>
      </c>
      <c r="F130" s="29">
        <f>F128</f>
        <v>59</v>
      </c>
      <c r="G130" s="30"/>
      <c r="H130" s="28">
        <f>SUM(I128:Z128)</f>
        <v>0</v>
      </c>
      <c r="I130" s="28">
        <f>H128-H130</f>
        <v>0</v>
      </c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</row>
    <row r="131" spans="1:27" x14ac:dyDescent="0.25">
      <c r="A131" s="11"/>
      <c r="D131" s="38"/>
      <c r="E131" s="29" t="str">
        <f>E129</f>
        <v>Ж</v>
      </c>
      <c r="F131" s="29">
        <f>F129</f>
        <v>60</v>
      </c>
      <c r="G131" s="30"/>
      <c r="H131" s="28">
        <f>SUM(I129:Z129)</f>
        <v>0</v>
      </c>
      <c r="I131" s="28">
        <f>H129-H131</f>
        <v>0</v>
      </c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</row>
    <row r="132" spans="1:27" x14ac:dyDescent="0.25">
      <c r="A132" s="11" t="s">
        <v>210</v>
      </c>
      <c r="C132">
        <v>2</v>
      </c>
      <c r="D132" s="13" t="s">
        <v>216</v>
      </c>
      <c r="E132" s="4" t="s">
        <v>115</v>
      </c>
      <c r="F132" s="4">
        <v>61</v>
      </c>
      <c r="G132" s="14" t="s">
        <v>217</v>
      </c>
      <c r="H132" s="3" t="str">
        <f t="shared" si="13"/>
        <v>0</v>
      </c>
      <c r="I132" s="3" t="str">
        <f t="shared" si="13"/>
        <v>0</v>
      </c>
      <c r="J132" s="3" t="str">
        <f t="shared" si="13"/>
        <v>0</v>
      </c>
      <c r="K132" s="3" t="str">
        <f t="shared" si="13"/>
        <v>0</v>
      </c>
      <c r="L132" s="3" t="str">
        <f t="shared" si="13"/>
        <v>0</v>
      </c>
      <c r="M132" s="3" t="str">
        <f t="shared" si="13"/>
        <v>0</v>
      </c>
      <c r="N132" s="3" t="str">
        <f t="shared" si="13"/>
        <v>0</v>
      </c>
      <c r="O132" s="3" t="str">
        <f t="shared" si="13"/>
        <v>0</v>
      </c>
      <c r="P132" s="3" t="str">
        <f t="shared" si="13"/>
        <v>0</v>
      </c>
      <c r="Q132" s="3" t="str">
        <f t="shared" si="13"/>
        <v>0</v>
      </c>
      <c r="R132" s="3" t="str">
        <f t="shared" si="13"/>
        <v>0</v>
      </c>
      <c r="S132" s="3" t="str">
        <f t="shared" si="13"/>
        <v>0</v>
      </c>
      <c r="T132" s="3" t="str">
        <f t="shared" si="13"/>
        <v>0</v>
      </c>
      <c r="U132" s="3" t="str">
        <f t="shared" si="13"/>
        <v>0</v>
      </c>
      <c r="V132" s="3" t="str">
        <f t="shared" si="13"/>
        <v>0</v>
      </c>
      <c r="W132" s="3" t="str">
        <f t="shared" si="13"/>
        <v>0</v>
      </c>
      <c r="X132" s="3" t="str">
        <f t="shared" si="13"/>
        <v>0</v>
      </c>
      <c r="Y132" s="3" t="str">
        <f t="shared" si="13"/>
        <v>0</v>
      </c>
      <c r="Z132" s="3" t="str">
        <f t="shared" si="13"/>
        <v>0</v>
      </c>
      <c r="AA132" s="3" t="str">
        <f t="shared" si="13"/>
        <v>0</v>
      </c>
    </row>
    <row r="133" spans="1:27" x14ac:dyDescent="0.25">
      <c r="A133" s="11"/>
      <c r="D133" s="31" t="s">
        <v>371</v>
      </c>
      <c r="E133" s="29" t="str">
        <f>E132</f>
        <v>Ж</v>
      </c>
      <c r="F133" s="29">
        <f>F132</f>
        <v>61</v>
      </c>
      <c r="G133" s="30"/>
      <c r="H133" s="28">
        <f>SUM(I132:Z132)</f>
        <v>0</v>
      </c>
      <c r="I133" s="28">
        <f>H132-H133</f>
        <v>0</v>
      </c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</row>
    <row r="134" spans="1:27" x14ac:dyDescent="0.25">
      <c r="A134" s="11" t="s">
        <v>211</v>
      </c>
      <c r="C134">
        <v>2</v>
      </c>
      <c r="D134" s="13" t="s">
        <v>218</v>
      </c>
      <c r="E134" s="4" t="s">
        <v>115</v>
      </c>
      <c r="F134" s="4">
        <v>62</v>
      </c>
      <c r="G134" s="14" t="s">
        <v>219</v>
      </c>
      <c r="H134" s="3" t="str">
        <f t="shared" si="13"/>
        <v>0</v>
      </c>
      <c r="I134" s="3" t="str">
        <f t="shared" si="13"/>
        <v>0</v>
      </c>
      <c r="J134" s="3" t="str">
        <f t="shared" si="13"/>
        <v>0</v>
      </c>
      <c r="K134" s="3" t="str">
        <f t="shared" si="13"/>
        <v>0</v>
      </c>
      <c r="L134" s="3" t="str">
        <f t="shared" si="13"/>
        <v>0</v>
      </c>
      <c r="M134" s="3" t="str">
        <f t="shared" si="13"/>
        <v>0</v>
      </c>
      <c r="N134" s="3" t="str">
        <f t="shared" si="13"/>
        <v>0</v>
      </c>
      <c r="O134" s="3" t="str">
        <f t="shared" si="13"/>
        <v>0</v>
      </c>
      <c r="P134" s="3" t="str">
        <f t="shared" si="13"/>
        <v>0</v>
      </c>
      <c r="Q134" s="3" t="str">
        <f t="shared" si="13"/>
        <v>0</v>
      </c>
      <c r="R134" s="3" t="str">
        <f t="shared" si="13"/>
        <v>0</v>
      </c>
      <c r="S134" s="3" t="str">
        <f t="shared" si="13"/>
        <v>0</v>
      </c>
      <c r="T134" s="3" t="str">
        <f t="shared" si="13"/>
        <v>0</v>
      </c>
      <c r="U134" s="3" t="str">
        <f t="shared" si="13"/>
        <v>0</v>
      </c>
      <c r="V134" s="3" t="str">
        <f t="shared" si="13"/>
        <v>0</v>
      </c>
      <c r="W134" s="3" t="str">
        <f t="shared" si="13"/>
        <v>0</v>
      </c>
      <c r="X134" s="3" t="str">
        <f t="shared" si="13"/>
        <v>0</v>
      </c>
      <c r="Y134" s="3" t="str">
        <f t="shared" si="13"/>
        <v>0</v>
      </c>
      <c r="Z134" s="3" t="str">
        <f t="shared" si="13"/>
        <v>0</v>
      </c>
      <c r="AA134" s="3" t="str">
        <f t="shared" si="13"/>
        <v>0</v>
      </c>
    </row>
    <row r="135" spans="1:27" x14ac:dyDescent="0.25">
      <c r="A135" s="11"/>
      <c r="D135" s="31" t="s">
        <v>371</v>
      </c>
      <c r="E135" s="29" t="str">
        <f>E134</f>
        <v>Ж</v>
      </c>
      <c r="F135" s="29">
        <f>F134</f>
        <v>62</v>
      </c>
      <c r="G135" s="30"/>
      <c r="H135" s="28">
        <f>SUM(I134:Z134)</f>
        <v>0</v>
      </c>
      <c r="I135" s="28">
        <f>H134-H135</f>
        <v>0</v>
      </c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 x14ac:dyDescent="0.25">
      <c r="A136" s="11" t="s">
        <v>212</v>
      </c>
      <c r="C136">
        <v>2</v>
      </c>
      <c r="D136" s="13" t="s">
        <v>220</v>
      </c>
      <c r="E136" s="4" t="s">
        <v>115</v>
      </c>
      <c r="F136" s="4">
        <v>63</v>
      </c>
      <c r="G136" s="14" t="s">
        <v>221</v>
      </c>
      <c r="H136" s="3" t="str">
        <f t="shared" si="13"/>
        <v>0</v>
      </c>
      <c r="I136" s="3" t="str">
        <f t="shared" si="13"/>
        <v>0</v>
      </c>
      <c r="J136" s="3" t="str">
        <f t="shared" si="13"/>
        <v>0</v>
      </c>
      <c r="K136" s="3" t="str">
        <f t="shared" si="13"/>
        <v>0</v>
      </c>
      <c r="L136" s="3" t="str">
        <f t="shared" si="13"/>
        <v>0</v>
      </c>
      <c r="M136" s="3" t="str">
        <f t="shared" si="13"/>
        <v>0</v>
      </c>
      <c r="N136" s="3" t="str">
        <f t="shared" si="13"/>
        <v>0</v>
      </c>
      <c r="O136" s="3" t="str">
        <f t="shared" si="13"/>
        <v>0</v>
      </c>
      <c r="P136" s="3" t="str">
        <f t="shared" si="13"/>
        <v>0</v>
      </c>
      <c r="Q136" s="3" t="str">
        <f t="shared" si="13"/>
        <v>0</v>
      </c>
      <c r="R136" s="3" t="str">
        <f t="shared" si="13"/>
        <v>0</v>
      </c>
      <c r="S136" s="3" t="str">
        <f t="shared" si="13"/>
        <v>0</v>
      </c>
      <c r="T136" s="3" t="str">
        <f t="shared" si="13"/>
        <v>0</v>
      </c>
      <c r="U136" s="3" t="str">
        <f t="shared" ref="U136:AA136" si="14">IFERROR(VLOOKUP($A136,_F7,U$1,FALSE),"0")</f>
        <v>0</v>
      </c>
      <c r="V136" s="3" t="str">
        <f t="shared" si="14"/>
        <v>0</v>
      </c>
      <c r="W136" s="3" t="str">
        <f t="shared" si="14"/>
        <v>0</v>
      </c>
      <c r="X136" s="3" t="str">
        <f t="shared" si="14"/>
        <v>0</v>
      </c>
      <c r="Y136" s="3" t="str">
        <f t="shared" si="14"/>
        <v>0</v>
      </c>
      <c r="Z136" s="3" t="str">
        <f t="shared" si="14"/>
        <v>0</v>
      </c>
      <c r="AA136" s="3" t="str">
        <f t="shared" si="14"/>
        <v>0</v>
      </c>
    </row>
    <row r="137" spans="1:27" x14ac:dyDescent="0.25">
      <c r="A137" s="11"/>
      <c r="D137" s="31" t="s">
        <v>371</v>
      </c>
      <c r="E137" s="29" t="str">
        <f>E136</f>
        <v>Ж</v>
      </c>
      <c r="F137" s="29">
        <f>F136</f>
        <v>63</v>
      </c>
      <c r="G137" s="30"/>
      <c r="H137" s="28">
        <f>SUM(I136:Z136)</f>
        <v>0</v>
      </c>
      <c r="I137" s="28">
        <f>H136-H137</f>
        <v>0</v>
      </c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x14ac:dyDescent="0.25">
      <c r="A138" s="11" t="s">
        <v>213</v>
      </c>
      <c r="C138">
        <v>2</v>
      </c>
      <c r="D138" s="13" t="s">
        <v>222</v>
      </c>
      <c r="E138" s="4" t="s">
        <v>115</v>
      </c>
      <c r="F138" s="4">
        <v>64</v>
      </c>
      <c r="G138" s="14" t="s">
        <v>223</v>
      </c>
      <c r="H138" s="3" t="str">
        <f t="shared" ref="H138:AA159" si="15">IFERROR(VLOOKUP($A138,_F7,H$1,FALSE),"0")</f>
        <v>0</v>
      </c>
      <c r="I138" s="3" t="str">
        <f t="shared" si="15"/>
        <v>0</v>
      </c>
      <c r="J138" s="3" t="str">
        <f t="shared" si="15"/>
        <v>0</v>
      </c>
      <c r="K138" s="3" t="str">
        <f t="shared" si="15"/>
        <v>0</v>
      </c>
      <c r="L138" s="3" t="str">
        <f t="shared" si="15"/>
        <v>0</v>
      </c>
      <c r="M138" s="3" t="str">
        <f t="shared" si="15"/>
        <v>0</v>
      </c>
      <c r="N138" s="3" t="str">
        <f t="shared" si="15"/>
        <v>0</v>
      </c>
      <c r="O138" s="3" t="str">
        <f t="shared" si="15"/>
        <v>0</v>
      </c>
      <c r="P138" s="3" t="str">
        <f t="shared" si="15"/>
        <v>0</v>
      </c>
      <c r="Q138" s="3" t="str">
        <f t="shared" si="15"/>
        <v>0</v>
      </c>
      <c r="R138" s="3" t="str">
        <f t="shared" si="15"/>
        <v>0</v>
      </c>
      <c r="S138" s="3" t="str">
        <f t="shared" si="15"/>
        <v>0</v>
      </c>
      <c r="T138" s="3" t="str">
        <f t="shared" si="15"/>
        <v>0</v>
      </c>
      <c r="U138" s="3" t="str">
        <f t="shared" si="15"/>
        <v>0</v>
      </c>
      <c r="V138" s="3" t="str">
        <f t="shared" si="15"/>
        <v>0</v>
      </c>
      <c r="W138" s="3" t="str">
        <f t="shared" si="15"/>
        <v>0</v>
      </c>
      <c r="X138" s="3" t="str">
        <f t="shared" si="15"/>
        <v>0</v>
      </c>
      <c r="Y138" s="3" t="str">
        <f t="shared" si="15"/>
        <v>0</v>
      </c>
      <c r="Z138" s="3" t="str">
        <f t="shared" si="15"/>
        <v>0</v>
      </c>
      <c r="AA138" s="3" t="str">
        <f t="shared" si="15"/>
        <v>0</v>
      </c>
    </row>
    <row r="139" spans="1:27" x14ac:dyDescent="0.25">
      <c r="A139" s="11"/>
      <c r="D139" s="31" t="s">
        <v>371</v>
      </c>
      <c r="E139" s="29" t="str">
        <f>E138</f>
        <v>Ж</v>
      </c>
      <c r="F139" s="29">
        <f>F138</f>
        <v>64</v>
      </c>
      <c r="G139" s="30"/>
      <c r="H139" s="28">
        <f>SUM(I138:Z138)</f>
        <v>0</v>
      </c>
      <c r="I139" s="28">
        <f>H138-H139</f>
        <v>0</v>
      </c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1:27" x14ac:dyDescent="0.25">
      <c r="A140" s="11" t="s">
        <v>214</v>
      </c>
      <c r="C140">
        <v>2</v>
      </c>
      <c r="D140" s="13" t="s">
        <v>224</v>
      </c>
      <c r="E140" s="4" t="s">
        <v>115</v>
      </c>
      <c r="F140" s="4">
        <v>65</v>
      </c>
      <c r="G140" s="14" t="s">
        <v>225</v>
      </c>
      <c r="H140" s="3" t="str">
        <f t="shared" si="15"/>
        <v>0</v>
      </c>
      <c r="I140" s="3" t="str">
        <f t="shared" si="15"/>
        <v>0</v>
      </c>
      <c r="J140" s="3" t="str">
        <f t="shared" si="15"/>
        <v>0</v>
      </c>
      <c r="K140" s="3" t="str">
        <f t="shared" si="15"/>
        <v>0</v>
      </c>
      <c r="L140" s="3" t="str">
        <f t="shared" si="15"/>
        <v>0</v>
      </c>
      <c r="M140" s="3" t="str">
        <f t="shared" si="15"/>
        <v>0</v>
      </c>
      <c r="N140" s="3" t="str">
        <f t="shared" si="15"/>
        <v>0</v>
      </c>
      <c r="O140" s="3" t="str">
        <f t="shared" si="15"/>
        <v>0</v>
      </c>
      <c r="P140" s="3" t="str">
        <f t="shared" si="15"/>
        <v>0</v>
      </c>
      <c r="Q140" s="3" t="str">
        <f t="shared" si="15"/>
        <v>0</v>
      </c>
      <c r="R140" s="3" t="str">
        <f t="shared" si="15"/>
        <v>0</v>
      </c>
      <c r="S140" s="3" t="str">
        <f t="shared" si="15"/>
        <v>0</v>
      </c>
      <c r="T140" s="3" t="str">
        <f t="shared" si="15"/>
        <v>0</v>
      </c>
      <c r="U140" s="3" t="str">
        <f t="shared" si="15"/>
        <v>0</v>
      </c>
      <c r="V140" s="3" t="str">
        <f t="shared" si="15"/>
        <v>0</v>
      </c>
      <c r="W140" s="3" t="str">
        <f t="shared" si="15"/>
        <v>0</v>
      </c>
      <c r="X140" s="3" t="str">
        <f t="shared" si="15"/>
        <v>0</v>
      </c>
      <c r="Y140" s="3" t="str">
        <f t="shared" si="15"/>
        <v>0</v>
      </c>
      <c r="Z140" s="3" t="str">
        <f t="shared" si="15"/>
        <v>0</v>
      </c>
      <c r="AA140" s="3" t="str">
        <f t="shared" si="15"/>
        <v>0</v>
      </c>
    </row>
    <row r="141" spans="1:27" x14ac:dyDescent="0.25">
      <c r="A141" s="11"/>
      <c r="D141" s="31" t="s">
        <v>371</v>
      </c>
      <c r="E141" s="29" t="str">
        <f>E140</f>
        <v>Ж</v>
      </c>
      <c r="F141" s="29">
        <f>F140</f>
        <v>65</v>
      </c>
      <c r="G141" s="30"/>
      <c r="H141" s="28">
        <f>SUM(I140:Z140)</f>
        <v>0</v>
      </c>
      <c r="I141" s="28">
        <f>H140-H141</f>
        <v>0</v>
      </c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1:27" x14ac:dyDescent="0.25">
      <c r="A142" s="11" t="s">
        <v>215</v>
      </c>
      <c r="C142">
        <v>2</v>
      </c>
      <c r="D142" s="13" t="s">
        <v>226</v>
      </c>
      <c r="E142" s="4" t="s">
        <v>115</v>
      </c>
      <c r="F142" s="4">
        <v>66</v>
      </c>
      <c r="G142" s="14" t="s">
        <v>227</v>
      </c>
      <c r="H142" s="3" t="str">
        <f t="shared" si="15"/>
        <v>0</v>
      </c>
      <c r="I142" s="32" t="str">
        <f t="shared" si="15"/>
        <v>0</v>
      </c>
      <c r="J142" s="32" t="str">
        <f t="shared" si="15"/>
        <v>0</v>
      </c>
      <c r="K142" s="32" t="str">
        <f t="shared" si="15"/>
        <v>0</v>
      </c>
      <c r="L142" s="3" t="str">
        <f t="shared" si="15"/>
        <v>0</v>
      </c>
      <c r="M142" s="3" t="str">
        <f t="shared" si="15"/>
        <v>0</v>
      </c>
      <c r="N142" s="3" t="str">
        <f t="shared" si="15"/>
        <v>0</v>
      </c>
      <c r="O142" s="3" t="str">
        <f t="shared" si="15"/>
        <v>0</v>
      </c>
      <c r="P142" s="3" t="str">
        <f t="shared" si="15"/>
        <v>0</v>
      </c>
      <c r="Q142" s="3" t="str">
        <f t="shared" si="15"/>
        <v>0</v>
      </c>
      <c r="R142" s="3" t="str">
        <f t="shared" si="15"/>
        <v>0</v>
      </c>
      <c r="S142" s="3" t="str">
        <f t="shared" si="15"/>
        <v>0</v>
      </c>
      <c r="T142" s="3" t="str">
        <f t="shared" si="15"/>
        <v>0</v>
      </c>
      <c r="U142" s="3" t="str">
        <f t="shared" si="15"/>
        <v>0</v>
      </c>
      <c r="V142" s="3" t="str">
        <f t="shared" si="15"/>
        <v>0</v>
      </c>
      <c r="W142" s="3" t="str">
        <f t="shared" si="15"/>
        <v>0</v>
      </c>
      <c r="X142" s="3" t="str">
        <f t="shared" si="15"/>
        <v>0</v>
      </c>
      <c r="Y142" s="3" t="str">
        <f t="shared" si="15"/>
        <v>0</v>
      </c>
      <c r="Z142" s="3" t="str">
        <f t="shared" si="15"/>
        <v>0</v>
      </c>
      <c r="AA142" s="3" t="str">
        <f t="shared" si="15"/>
        <v>0</v>
      </c>
    </row>
    <row r="143" spans="1:27" x14ac:dyDescent="0.25">
      <c r="A143" s="11"/>
      <c r="D143" s="31" t="s">
        <v>371</v>
      </c>
      <c r="E143" s="29" t="str">
        <f>E142</f>
        <v>Ж</v>
      </c>
      <c r="F143" s="29">
        <f>F142</f>
        <v>66</v>
      </c>
      <c r="G143" s="30"/>
      <c r="H143" s="28">
        <f>SUM(I142:Z142)</f>
        <v>0</v>
      </c>
      <c r="I143" s="28">
        <f>H142-H143</f>
        <v>0</v>
      </c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 x14ac:dyDescent="0.25">
      <c r="A144" s="11" t="s">
        <v>231</v>
      </c>
      <c r="C144">
        <v>1</v>
      </c>
      <c r="D144" s="13" t="s">
        <v>228</v>
      </c>
      <c r="E144" s="4" t="s">
        <v>114</v>
      </c>
      <c r="F144" s="4">
        <v>67</v>
      </c>
      <c r="G144" s="14" t="s">
        <v>272</v>
      </c>
      <c r="H144" s="3" t="str">
        <f t="shared" si="15"/>
        <v>0</v>
      </c>
      <c r="I144" s="3" t="str">
        <f t="shared" si="15"/>
        <v>0</v>
      </c>
      <c r="J144" s="3" t="str">
        <f t="shared" si="15"/>
        <v>0</v>
      </c>
      <c r="K144" s="3" t="str">
        <f t="shared" si="15"/>
        <v>0</v>
      </c>
      <c r="L144" s="3" t="str">
        <f t="shared" si="15"/>
        <v>0</v>
      </c>
      <c r="M144" s="3" t="str">
        <f t="shared" si="15"/>
        <v>0</v>
      </c>
      <c r="N144" s="3" t="str">
        <f t="shared" si="15"/>
        <v>0</v>
      </c>
      <c r="O144" s="3" t="str">
        <f t="shared" si="15"/>
        <v>0</v>
      </c>
      <c r="P144" s="3" t="str">
        <f t="shared" si="15"/>
        <v>0</v>
      </c>
      <c r="Q144" s="3" t="str">
        <f t="shared" si="15"/>
        <v>0</v>
      </c>
      <c r="R144" s="3" t="str">
        <f t="shared" si="15"/>
        <v>0</v>
      </c>
      <c r="S144" s="3" t="str">
        <f t="shared" si="15"/>
        <v>0</v>
      </c>
      <c r="T144" s="3" t="str">
        <f t="shared" si="15"/>
        <v>0</v>
      </c>
      <c r="U144" s="3" t="str">
        <f t="shared" si="15"/>
        <v>0</v>
      </c>
      <c r="V144" s="3" t="str">
        <f t="shared" si="15"/>
        <v>0</v>
      </c>
      <c r="W144" s="3" t="str">
        <f t="shared" si="15"/>
        <v>0</v>
      </c>
      <c r="X144" s="3" t="str">
        <f t="shared" si="15"/>
        <v>0</v>
      </c>
      <c r="Y144" s="3" t="str">
        <f t="shared" si="15"/>
        <v>0</v>
      </c>
      <c r="Z144" s="3" t="str">
        <f t="shared" si="15"/>
        <v>0</v>
      </c>
      <c r="AA144" s="3" t="str">
        <f t="shared" si="15"/>
        <v>0</v>
      </c>
    </row>
    <row r="145" spans="1:27" x14ac:dyDescent="0.25">
      <c r="A145" s="11"/>
      <c r="D145" s="31" t="s">
        <v>371</v>
      </c>
      <c r="E145" s="29" t="str">
        <f>E144</f>
        <v>М</v>
      </c>
      <c r="F145" s="29">
        <f>F144</f>
        <v>67</v>
      </c>
      <c r="G145" s="30"/>
      <c r="H145" s="28">
        <f>SUM(I144:Z144)</f>
        <v>0</v>
      </c>
      <c r="I145" s="28">
        <f>H144-H145</f>
        <v>0</v>
      </c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1:27" x14ac:dyDescent="0.25">
      <c r="A146" s="11" t="s">
        <v>232</v>
      </c>
      <c r="C146">
        <v>1</v>
      </c>
      <c r="D146" s="13" t="s">
        <v>229</v>
      </c>
      <c r="E146" s="4" t="s">
        <v>114</v>
      </c>
      <c r="F146" s="4">
        <v>68</v>
      </c>
      <c r="G146" s="14" t="s">
        <v>273</v>
      </c>
      <c r="H146" s="3" t="str">
        <f t="shared" si="15"/>
        <v>0</v>
      </c>
      <c r="I146" s="3" t="str">
        <f t="shared" si="15"/>
        <v>0</v>
      </c>
      <c r="J146" s="3" t="str">
        <f t="shared" si="15"/>
        <v>0</v>
      </c>
      <c r="K146" s="3" t="str">
        <f t="shared" si="15"/>
        <v>0</v>
      </c>
      <c r="L146" s="3" t="str">
        <f t="shared" si="15"/>
        <v>0</v>
      </c>
      <c r="M146" s="3" t="str">
        <f t="shared" si="15"/>
        <v>0</v>
      </c>
      <c r="N146" s="3" t="str">
        <f t="shared" si="15"/>
        <v>0</v>
      </c>
      <c r="O146" s="3" t="str">
        <f t="shared" si="15"/>
        <v>0</v>
      </c>
      <c r="P146" s="3" t="str">
        <f t="shared" si="15"/>
        <v>0</v>
      </c>
      <c r="Q146" s="3" t="str">
        <f t="shared" si="15"/>
        <v>0</v>
      </c>
      <c r="R146" s="3" t="str">
        <f t="shared" si="15"/>
        <v>0</v>
      </c>
      <c r="S146" s="3" t="str">
        <f t="shared" si="15"/>
        <v>0</v>
      </c>
      <c r="T146" s="3" t="str">
        <f t="shared" si="15"/>
        <v>0</v>
      </c>
      <c r="U146" s="3" t="str">
        <f t="shared" si="15"/>
        <v>0</v>
      </c>
      <c r="V146" s="3" t="str">
        <f t="shared" si="15"/>
        <v>0</v>
      </c>
      <c r="W146" s="3" t="str">
        <f t="shared" si="15"/>
        <v>0</v>
      </c>
      <c r="X146" s="3" t="str">
        <f t="shared" si="15"/>
        <v>0</v>
      </c>
      <c r="Y146" s="3" t="str">
        <f t="shared" si="15"/>
        <v>0</v>
      </c>
      <c r="Z146" s="3" t="str">
        <f t="shared" si="15"/>
        <v>0</v>
      </c>
      <c r="AA146" s="3" t="str">
        <f t="shared" si="15"/>
        <v>0</v>
      </c>
    </row>
    <row r="147" spans="1:27" x14ac:dyDescent="0.25">
      <c r="A147" s="11"/>
      <c r="D147" s="31" t="s">
        <v>371</v>
      </c>
      <c r="E147" s="29" t="str">
        <f>E146</f>
        <v>М</v>
      </c>
      <c r="F147" s="29">
        <f>F146</f>
        <v>68</v>
      </c>
      <c r="G147" s="30"/>
      <c r="H147" s="28">
        <f>SUM(I146:Z146)</f>
        <v>0</v>
      </c>
      <c r="I147" s="28">
        <f>H146-H147</f>
        <v>0</v>
      </c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x14ac:dyDescent="0.25">
      <c r="A148" s="11" t="s">
        <v>233</v>
      </c>
      <c r="C148">
        <v>1</v>
      </c>
      <c r="D148" s="13" t="s">
        <v>230</v>
      </c>
      <c r="E148" s="4" t="s">
        <v>114</v>
      </c>
      <c r="F148" s="4">
        <v>69</v>
      </c>
      <c r="G148" s="14" t="s">
        <v>274</v>
      </c>
      <c r="H148" s="3" t="str">
        <f t="shared" si="15"/>
        <v>0</v>
      </c>
      <c r="I148" s="3" t="str">
        <f t="shared" si="15"/>
        <v>0</v>
      </c>
      <c r="J148" s="3" t="str">
        <f t="shared" si="15"/>
        <v>0</v>
      </c>
      <c r="K148" s="3" t="str">
        <f t="shared" si="15"/>
        <v>0</v>
      </c>
      <c r="L148" s="3" t="str">
        <f t="shared" si="15"/>
        <v>0</v>
      </c>
      <c r="M148" s="3" t="str">
        <f t="shared" si="15"/>
        <v>0</v>
      </c>
      <c r="N148" s="3" t="str">
        <f t="shared" si="15"/>
        <v>0</v>
      </c>
      <c r="O148" s="3" t="str">
        <f t="shared" si="15"/>
        <v>0</v>
      </c>
      <c r="P148" s="3" t="str">
        <f t="shared" si="15"/>
        <v>0</v>
      </c>
      <c r="Q148" s="3" t="str">
        <f t="shared" si="15"/>
        <v>0</v>
      </c>
      <c r="R148" s="3" t="str">
        <f t="shared" si="15"/>
        <v>0</v>
      </c>
      <c r="S148" s="3" t="str">
        <f t="shared" si="15"/>
        <v>0</v>
      </c>
      <c r="T148" s="3" t="str">
        <f t="shared" si="15"/>
        <v>0</v>
      </c>
      <c r="U148" s="3" t="str">
        <f t="shared" si="15"/>
        <v>0</v>
      </c>
      <c r="V148" s="3" t="str">
        <f t="shared" si="15"/>
        <v>0</v>
      </c>
      <c r="W148" s="3" t="str">
        <f t="shared" si="15"/>
        <v>0</v>
      </c>
      <c r="X148" s="3" t="str">
        <f t="shared" si="15"/>
        <v>0</v>
      </c>
      <c r="Y148" s="3" t="str">
        <f t="shared" si="15"/>
        <v>0</v>
      </c>
      <c r="Z148" s="3" t="str">
        <f t="shared" si="15"/>
        <v>0</v>
      </c>
      <c r="AA148" s="3" t="str">
        <f t="shared" si="15"/>
        <v>0</v>
      </c>
    </row>
    <row r="149" spans="1:27" x14ac:dyDescent="0.25">
      <c r="A149" s="11"/>
      <c r="D149" s="31" t="s">
        <v>371</v>
      </c>
      <c r="E149" s="29" t="str">
        <f>E148</f>
        <v>М</v>
      </c>
      <c r="F149" s="29">
        <f>F148</f>
        <v>69</v>
      </c>
      <c r="G149" s="30"/>
      <c r="H149" s="28">
        <f>SUM(I148:Z148)</f>
        <v>0</v>
      </c>
      <c r="I149" s="28">
        <f>H148-H149</f>
        <v>0</v>
      </c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 x14ac:dyDescent="0.25">
      <c r="A150" s="11" t="s">
        <v>234</v>
      </c>
      <c r="C150">
        <v>1</v>
      </c>
      <c r="D150" s="43" t="s">
        <v>275</v>
      </c>
      <c r="E150" s="4" t="s">
        <v>114</v>
      </c>
      <c r="F150" s="4">
        <v>70</v>
      </c>
      <c r="G150" s="47" t="s">
        <v>276</v>
      </c>
      <c r="H150" s="3" t="str">
        <f t="shared" si="15"/>
        <v>0</v>
      </c>
      <c r="I150" s="3" t="str">
        <f t="shared" si="15"/>
        <v>0</v>
      </c>
      <c r="J150" s="3" t="str">
        <f t="shared" si="15"/>
        <v>0</v>
      </c>
      <c r="K150" s="3" t="str">
        <f t="shared" si="15"/>
        <v>0</v>
      </c>
      <c r="L150" s="3" t="str">
        <f t="shared" si="15"/>
        <v>0</v>
      </c>
      <c r="M150" s="3" t="str">
        <f t="shared" si="15"/>
        <v>0</v>
      </c>
      <c r="N150" s="3" t="str">
        <f t="shared" si="15"/>
        <v>0</v>
      </c>
      <c r="O150" s="3" t="str">
        <f t="shared" si="15"/>
        <v>0</v>
      </c>
      <c r="P150" s="3" t="str">
        <f t="shared" si="15"/>
        <v>0</v>
      </c>
      <c r="Q150" s="3" t="str">
        <f t="shared" si="15"/>
        <v>0</v>
      </c>
      <c r="R150" s="3" t="str">
        <f t="shared" si="15"/>
        <v>0</v>
      </c>
      <c r="S150" s="3" t="str">
        <f t="shared" si="15"/>
        <v>0</v>
      </c>
      <c r="T150" s="3" t="str">
        <f t="shared" si="15"/>
        <v>0</v>
      </c>
      <c r="U150" s="3" t="str">
        <f t="shared" si="15"/>
        <v>0</v>
      </c>
      <c r="V150" s="3" t="str">
        <f t="shared" si="15"/>
        <v>0</v>
      </c>
      <c r="W150" s="3" t="str">
        <f t="shared" si="15"/>
        <v>0</v>
      </c>
      <c r="X150" s="3" t="str">
        <f t="shared" si="15"/>
        <v>0</v>
      </c>
      <c r="Y150" s="3" t="str">
        <f t="shared" si="15"/>
        <v>0</v>
      </c>
      <c r="Z150" s="3" t="str">
        <f t="shared" si="15"/>
        <v>0</v>
      </c>
      <c r="AA150" s="3" t="str">
        <f t="shared" si="15"/>
        <v>0</v>
      </c>
    </row>
    <row r="151" spans="1:27" x14ac:dyDescent="0.25">
      <c r="A151" s="11" t="s">
        <v>235</v>
      </c>
      <c r="C151">
        <v>2</v>
      </c>
      <c r="D151" s="44"/>
      <c r="E151" s="4" t="s">
        <v>115</v>
      </c>
      <c r="F151" s="4">
        <v>71</v>
      </c>
      <c r="G151" s="48"/>
      <c r="H151" s="3" t="str">
        <f t="shared" si="15"/>
        <v>0</v>
      </c>
      <c r="I151" s="3" t="str">
        <f t="shared" si="15"/>
        <v>0</v>
      </c>
      <c r="J151" s="3" t="str">
        <f t="shared" si="15"/>
        <v>0</v>
      </c>
      <c r="K151" s="3" t="str">
        <f t="shared" si="15"/>
        <v>0</v>
      </c>
      <c r="L151" s="3" t="str">
        <f t="shared" si="15"/>
        <v>0</v>
      </c>
      <c r="M151" s="3" t="str">
        <f t="shared" si="15"/>
        <v>0</v>
      </c>
      <c r="N151" s="3" t="str">
        <f t="shared" si="15"/>
        <v>0</v>
      </c>
      <c r="O151" s="3" t="str">
        <f t="shared" si="15"/>
        <v>0</v>
      </c>
      <c r="P151" s="3" t="str">
        <f t="shared" si="15"/>
        <v>0</v>
      </c>
      <c r="Q151" s="3" t="str">
        <f t="shared" si="15"/>
        <v>0</v>
      </c>
      <c r="R151" s="3" t="str">
        <f t="shared" si="15"/>
        <v>0</v>
      </c>
      <c r="S151" s="3" t="str">
        <f t="shared" si="15"/>
        <v>0</v>
      </c>
      <c r="T151" s="3" t="str">
        <f t="shared" si="15"/>
        <v>0</v>
      </c>
      <c r="U151" s="3" t="str">
        <f t="shared" si="15"/>
        <v>0</v>
      </c>
      <c r="V151" s="3" t="str">
        <f t="shared" si="15"/>
        <v>0</v>
      </c>
      <c r="W151" s="3" t="str">
        <f t="shared" si="15"/>
        <v>0</v>
      </c>
      <c r="X151" s="3" t="str">
        <f t="shared" si="15"/>
        <v>0</v>
      </c>
      <c r="Y151" s="3" t="str">
        <f t="shared" si="15"/>
        <v>0</v>
      </c>
      <c r="Z151" s="3" t="str">
        <f t="shared" si="15"/>
        <v>0</v>
      </c>
      <c r="AA151" s="3" t="str">
        <f t="shared" si="15"/>
        <v>0</v>
      </c>
    </row>
    <row r="152" spans="1:27" x14ac:dyDescent="0.25">
      <c r="A152" s="11"/>
      <c r="D152" s="37" t="s">
        <v>371</v>
      </c>
      <c r="E152" s="29" t="str">
        <f>E150</f>
        <v>М</v>
      </c>
      <c r="F152" s="29">
        <f>F150</f>
        <v>70</v>
      </c>
      <c r="G152" s="30"/>
      <c r="H152" s="28">
        <f>SUM(I150:Z150)</f>
        <v>0</v>
      </c>
      <c r="I152" s="28">
        <f>H150-H152</f>
        <v>0</v>
      </c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1:27" x14ac:dyDescent="0.25">
      <c r="A153" s="11"/>
      <c r="D153" s="38"/>
      <c r="E153" s="29" t="str">
        <f>E151</f>
        <v>Ж</v>
      </c>
      <c r="F153" s="29">
        <f>F151</f>
        <v>71</v>
      </c>
      <c r="G153" s="30"/>
      <c r="H153" s="28">
        <f>SUM(I151:Z151)</f>
        <v>0</v>
      </c>
      <c r="I153" s="28">
        <f>H151-H153</f>
        <v>0</v>
      </c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 x14ac:dyDescent="0.25">
      <c r="A154" s="11" t="s">
        <v>236</v>
      </c>
      <c r="C154">
        <v>1</v>
      </c>
      <c r="D154" s="43" t="s">
        <v>277</v>
      </c>
      <c r="E154" s="4" t="s">
        <v>114</v>
      </c>
      <c r="F154" s="4">
        <v>72</v>
      </c>
      <c r="G154" s="47" t="s">
        <v>278</v>
      </c>
      <c r="H154" s="3" t="str">
        <f t="shared" si="15"/>
        <v>0</v>
      </c>
      <c r="I154" s="3" t="str">
        <f t="shared" si="15"/>
        <v>0</v>
      </c>
      <c r="J154" s="3" t="str">
        <f t="shared" si="15"/>
        <v>0</v>
      </c>
      <c r="K154" s="3" t="str">
        <f t="shared" si="15"/>
        <v>0</v>
      </c>
      <c r="L154" s="3" t="str">
        <f t="shared" si="15"/>
        <v>0</v>
      </c>
      <c r="M154" s="3" t="str">
        <f t="shared" si="15"/>
        <v>0</v>
      </c>
      <c r="N154" s="3" t="str">
        <f t="shared" si="15"/>
        <v>0</v>
      </c>
      <c r="O154" s="3" t="str">
        <f t="shared" si="15"/>
        <v>0</v>
      </c>
      <c r="P154" s="3" t="str">
        <f t="shared" si="15"/>
        <v>0</v>
      </c>
      <c r="Q154" s="3" t="str">
        <f t="shared" si="15"/>
        <v>0</v>
      </c>
      <c r="R154" s="3" t="str">
        <f t="shared" si="15"/>
        <v>0</v>
      </c>
      <c r="S154" s="3" t="str">
        <f t="shared" si="15"/>
        <v>0</v>
      </c>
      <c r="T154" s="3" t="str">
        <f t="shared" si="15"/>
        <v>0</v>
      </c>
      <c r="U154" s="3" t="str">
        <f t="shared" si="15"/>
        <v>0</v>
      </c>
      <c r="V154" s="3" t="str">
        <f t="shared" si="15"/>
        <v>0</v>
      </c>
      <c r="W154" s="3" t="str">
        <f t="shared" si="15"/>
        <v>0</v>
      </c>
      <c r="X154" s="3" t="str">
        <f t="shared" si="15"/>
        <v>0</v>
      </c>
      <c r="Y154" s="3" t="str">
        <f t="shared" si="15"/>
        <v>0</v>
      </c>
      <c r="Z154" s="3" t="str">
        <f t="shared" si="15"/>
        <v>0</v>
      </c>
      <c r="AA154" s="3" t="str">
        <f t="shared" si="15"/>
        <v>0</v>
      </c>
    </row>
    <row r="155" spans="1:27" x14ac:dyDescent="0.25">
      <c r="A155" s="11" t="s">
        <v>237</v>
      </c>
      <c r="C155">
        <v>2</v>
      </c>
      <c r="D155" s="44"/>
      <c r="E155" s="4" t="s">
        <v>115</v>
      </c>
      <c r="F155" s="4">
        <v>73</v>
      </c>
      <c r="G155" s="48"/>
      <c r="H155" s="3" t="str">
        <f t="shared" si="15"/>
        <v>0</v>
      </c>
      <c r="I155" s="3" t="str">
        <f t="shared" si="15"/>
        <v>0</v>
      </c>
      <c r="J155" s="3" t="str">
        <f t="shared" si="15"/>
        <v>0</v>
      </c>
      <c r="K155" s="3" t="str">
        <f t="shared" si="15"/>
        <v>0</v>
      </c>
      <c r="L155" s="3" t="str">
        <f t="shared" si="15"/>
        <v>0</v>
      </c>
      <c r="M155" s="3" t="str">
        <f t="shared" si="15"/>
        <v>0</v>
      </c>
      <c r="N155" s="3" t="str">
        <f t="shared" si="15"/>
        <v>0</v>
      </c>
      <c r="O155" s="3" t="str">
        <f t="shared" si="15"/>
        <v>0</v>
      </c>
      <c r="P155" s="3" t="str">
        <f t="shared" si="15"/>
        <v>0</v>
      </c>
      <c r="Q155" s="3" t="str">
        <f t="shared" si="15"/>
        <v>0</v>
      </c>
      <c r="R155" s="3" t="str">
        <f t="shared" si="15"/>
        <v>0</v>
      </c>
      <c r="S155" s="3" t="str">
        <f t="shared" si="15"/>
        <v>0</v>
      </c>
      <c r="T155" s="3" t="str">
        <f t="shared" si="15"/>
        <v>0</v>
      </c>
      <c r="U155" s="3" t="str">
        <f t="shared" si="15"/>
        <v>0</v>
      </c>
      <c r="V155" s="3" t="str">
        <f t="shared" si="15"/>
        <v>0</v>
      </c>
      <c r="W155" s="3" t="str">
        <f t="shared" si="15"/>
        <v>0</v>
      </c>
      <c r="X155" s="3" t="str">
        <f t="shared" si="15"/>
        <v>0</v>
      </c>
      <c r="Y155" s="3" t="str">
        <f t="shared" si="15"/>
        <v>0</v>
      </c>
      <c r="Z155" s="3" t="str">
        <f t="shared" si="15"/>
        <v>0</v>
      </c>
      <c r="AA155" s="3" t="str">
        <f t="shared" si="15"/>
        <v>0</v>
      </c>
    </row>
    <row r="156" spans="1:27" x14ac:dyDescent="0.25">
      <c r="A156" s="11"/>
      <c r="D156" s="37" t="s">
        <v>371</v>
      </c>
      <c r="E156" s="29" t="str">
        <f>E154</f>
        <v>М</v>
      </c>
      <c r="F156" s="29">
        <f>F154</f>
        <v>72</v>
      </c>
      <c r="G156" s="30"/>
      <c r="H156" s="28">
        <f>SUM(I154:Z154)</f>
        <v>0</v>
      </c>
      <c r="I156" s="28">
        <f>H154-H156</f>
        <v>0</v>
      </c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1:27" x14ac:dyDescent="0.25">
      <c r="A157" s="11"/>
      <c r="D157" s="38"/>
      <c r="E157" s="29" t="str">
        <f>E155</f>
        <v>Ж</v>
      </c>
      <c r="F157" s="29">
        <f>F155</f>
        <v>73</v>
      </c>
      <c r="G157" s="30"/>
      <c r="H157" s="28">
        <f>SUM(I155:Z155)</f>
        <v>0</v>
      </c>
      <c r="I157" s="28">
        <f>H155-H157</f>
        <v>0</v>
      </c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1:27" x14ac:dyDescent="0.25">
      <c r="A158" s="11" t="s">
        <v>238</v>
      </c>
      <c r="C158">
        <v>1</v>
      </c>
      <c r="D158" s="43" t="s">
        <v>279</v>
      </c>
      <c r="E158" s="4" t="s">
        <v>114</v>
      </c>
      <c r="F158" s="4">
        <v>74</v>
      </c>
      <c r="G158" s="47" t="s">
        <v>280</v>
      </c>
      <c r="H158" s="3" t="str">
        <f t="shared" si="15"/>
        <v>0</v>
      </c>
      <c r="I158" s="3" t="str">
        <f t="shared" si="15"/>
        <v>0</v>
      </c>
      <c r="J158" s="3" t="str">
        <f t="shared" si="15"/>
        <v>0</v>
      </c>
      <c r="K158" s="3" t="str">
        <f t="shared" si="15"/>
        <v>0</v>
      </c>
      <c r="L158" s="3" t="str">
        <f t="shared" si="15"/>
        <v>0</v>
      </c>
      <c r="M158" s="3" t="str">
        <f t="shared" si="15"/>
        <v>0</v>
      </c>
      <c r="N158" s="3" t="str">
        <f t="shared" si="15"/>
        <v>0</v>
      </c>
      <c r="O158" s="3" t="str">
        <f t="shared" si="15"/>
        <v>0</v>
      </c>
      <c r="P158" s="3" t="str">
        <f t="shared" si="15"/>
        <v>0</v>
      </c>
      <c r="Q158" s="3" t="str">
        <f t="shared" si="15"/>
        <v>0</v>
      </c>
      <c r="R158" s="3" t="str">
        <f t="shared" si="15"/>
        <v>0</v>
      </c>
      <c r="S158" s="3" t="str">
        <f t="shared" si="15"/>
        <v>0</v>
      </c>
      <c r="T158" s="3" t="str">
        <f t="shared" si="15"/>
        <v>0</v>
      </c>
      <c r="U158" s="3" t="str">
        <f t="shared" si="15"/>
        <v>0</v>
      </c>
      <c r="V158" s="3" t="str">
        <f t="shared" si="15"/>
        <v>0</v>
      </c>
      <c r="W158" s="3" t="str">
        <f t="shared" si="15"/>
        <v>0</v>
      </c>
      <c r="X158" s="3" t="str">
        <f t="shared" si="15"/>
        <v>0</v>
      </c>
      <c r="Y158" s="3" t="str">
        <f t="shared" si="15"/>
        <v>0</v>
      </c>
      <c r="Z158" s="3" t="str">
        <f t="shared" si="15"/>
        <v>0</v>
      </c>
      <c r="AA158" s="3" t="str">
        <f t="shared" si="15"/>
        <v>0</v>
      </c>
    </row>
    <row r="159" spans="1:27" x14ac:dyDescent="0.25">
      <c r="A159" s="11" t="s">
        <v>239</v>
      </c>
      <c r="C159">
        <v>2</v>
      </c>
      <c r="D159" s="44"/>
      <c r="E159" s="4" t="s">
        <v>115</v>
      </c>
      <c r="F159" s="4">
        <v>75</v>
      </c>
      <c r="G159" s="48"/>
      <c r="H159" s="3" t="str">
        <f t="shared" si="15"/>
        <v>0</v>
      </c>
      <c r="I159" s="3" t="str">
        <f t="shared" si="15"/>
        <v>0</v>
      </c>
      <c r="J159" s="3" t="str">
        <f t="shared" si="15"/>
        <v>0</v>
      </c>
      <c r="K159" s="3" t="str">
        <f t="shared" si="15"/>
        <v>0</v>
      </c>
      <c r="L159" s="3" t="str">
        <f t="shared" si="15"/>
        <v>0</v>
      </c>
      <c r="M159" s="3" t="str">
        <f t="shared" si="15"/>
        <v>0</v>
      </c>
      <c r="N159" s="3" t="str">
        <f t="shared" si="15"/>
        <v>0</v>
      </c>
      <c r="O159" s="3" t="str">
        <f t="shared" si="15"/>
        <v>0</v>
      </c>
      <c r="P159" s="3" t="str">
        <f t="shared" si="15"/>
        <v>0</v>
      </c>
      <c r="Q159" s="3" t="str">
        <f t="shared" si="15"/>
        <v>0</v>
      </c>
      <c r="R159" s="3" t="str">
        <f t="shared" si="15"/>
        <v>0</v>
      </c>
      <c r="S159" s="3" t="str">
        <f t="shared" si="15"/>
        <v>0</v>
      </c>
      <c r="T159" s="3" t="str">
        <f t="shared" si="15"/>
        <v>0</v>
      </c>
      <c r="U159" s="3" t="str">
        <f t="shared" si="15"/>
        <v>0</v>
      </c>
      <c r="V159" s="3" t="str">
        <f t="shared" si="15"/>
        <v>0</v>
      </c>
      <c r="W159" s="3" t="str">
        <f t="shared" ref="W159:AA194" si="16">IFERROR(VLOOKUP($A159,_F7,W$1,FALSE),"0")</f>
        <v>0</v>
      </c>
      <c r="X159" s="3" t="str">
        <f t="shared" si="16"/>
        <v>0</v>
      </c>
      <c r="Y159" s="3" t="str">
        <f t="shared" si="16"/>
        <v>0</v>
      </c>
      <c r="Z159" s="3" t="str">
        <f t="shared" si="16"/>
        <v>0</v>
      </c>
      <c r="AA159" s="3" t="str">
        <f t="shared" si="16"/>
        <v>0</v>
      </c>
    </row>
    <row r="160" spans="1:27" x14ac:dyDescent="0.25">
      <c r="A160" s="11"/>
      <c r="D160" s="37" t="s">
        <v>371</v>
      </c>
      <c r="E160" s="29" t="str">
        <f>E158</f>
        <v>М</v>
      </c>
      <c r="F160" s="29">
        <f>F158</f>
        <v>74</v>
      </c>
      <c r="G160" s="30"/>
      <c r="H160" s="28">
        <f>SUM(I158:Z158)</f>
        <v>0</v>
      </c>
      <c r="I160" s="28">
        <f>H158-H160</f>
        <v>0</v>
      </c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</row>
    <row r="161" spans="1:27" x14ac:dyDescent="0.25">
      <c r="A161" s="11"/>
      <c r="D161" s="38"/>
      <c r="E161" s="29" t="str">
        <f>E159</f>
        <v>Ж</v>
      </c>
      <c r="F161" s="29">
        <f>F159</f>
        <v>75</v>
      </c>
      <c r="G161" s="30"/>
      <c r="H161" s="28">
        <f>SUM(I159:Z159)</f>
        <v>0</v>
      </c>
      <c r="I161" s="28">
        <f>H159-H161</f>
        <v>0</v>
      </c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</row>
    <row r="162" spans="1:27" x14ac:dyDescent="0.25">
      <c r="A162" s="11" t="s">
        <v>240</v>
      </c>
      <c r="C162">
        <v>1</v>
      </c>
      <c r="D162" s="43" t="s">
        <v>281</v>
      </c>
      <c r="E162" s="4" t="s">
        <v>114</v>
      </c>
      <c r="F162" s="4">
        <v>76</v>
      </c>
      <c r="G162" s="47" t="s">
        <v>282</v>
      </c>
      <c r="H162" s="3" t="str">
        <f t="shared" ref="H162:W195" si="17">IFERROR(VLOOKUP($A162,_F7,H$1,FALSE),"0")</f>
        <v>0</v>
      </c>
      <c r="I162" s="3" t="str">
        <f t="shared" si="17"/>
        <v>0</v>
      </c>
      <c r="J162" s="3" t="str">
        <f t="shared" si="17"/>
        <v>0</v>
      </c>
      <c r="K162" s="3" t="str">
        <f t="shared" si="17"/>
        <v>0</v>
      </c>
      <c r="L162" s="3" t="str">
        <f t="shared" si="17"/>
        <v>0</v>
      </c>
      <c r="M162" s="3" t="str">
        <f t="shared" si="17"/>
        <v>0</v>
      </c>
      <c r="N162" s="3" t="str">
        <f t="shared" si="17"/>
        <v>0</v>
      </c>
      <c r="O162" s="3" t="str">
        <f t="shared" si="17"/>
        <v>0</v>
      </c>
      <c r="P162" s="3" t="str">
        <f t="shared" si="17"/>
        <v>0</v>
      </c>
      <c r="Q162" s="3" t="str">
        <f t="shared" si="17"/>
        <v>0</v>
      </c>
      <c r="R162" s="3" t="str">
        <f t="shared" si="17"/>
        <v>0</v>
      </c>
      <c r="S162" s="3" t="str">
        <f t="shared" si="17"/>
        <v>0</v>
      </c>
      <c r="T162" s="3" t="str">
        <f t="shared" si="17"/>
        <v>0</v>
      </c>
      <c r="U162" s="3" t="str">
        <f t="shared" si="17"/>
        <v>0</v>
      </c>
      <c r="V162" s="3" t="str">
        <f t="shared" si="17"/>
        <v>0</v>
      </c>
      <c r="W162" s="3" t="str">
        <f t="shared" si="17"/>
        <v>0</v>
      </c>
      <c r="X162" s="3" t="str">
        <f t="shared" si="16"/>
        <v>0</v>
      </c>
      <c r="Y162" s="3" t="str">
        <f t="shared" si="16"/>
        <v>0</v>
      </c>
      <c r="Z162" s="3" t="str">
        <f t="shared" si="16"/>
        <v>0</v>
      </c>
      <c r="AA162" s="3" t="str">
        <f t="shared" si="16"/>
        <v>0</v>
      </c>
    </row>
    <row r="163" spans="1:27" x14ac:dyDescent="0.25">
      <c r="A163" s="11" t="s">
        <v>241</v>
      </c>
      <c r="C163">
        <v>2</v>
      </c>
      <c r="D163" s="44"/>
      <c r="E163" s="4" t="s">
        <v>115</v>
      </c>
      <c r="F163" s="4">
        <v>77</v>
      </c>
      <c r="G163" s="48"/>
      <c r="H163" s="3" t="str">
        <f t="shared" si="17"/>
        <v>0</v>
      </c>
      <c r="I163" s="3" t="str">
        <f t="shared" si="17"/>
        <v>0</v>
      </c>
      <c r="J163" s="3" t="str">
        <f t="shared" si="17"/>
        <v>0</v>
      </c>
      <c r="K163" s="3" t="str">
        <f t="shared" si="17"/>
        <v>0</v>
      </c>
      <c r="L163" s="3" t="str">
        <f t="shared" si="17"/>
        <v>0</v>
      </c>
      <c r="M163" s="3" t="str">
        <f t="shared" si="17"/>
        <v>0</v>
      </c>
      <c r="N163" s="3" t="str">
        <f t="shared" si="17"/>
        <v>0</v>
      </c>
      <c r="O163" s="3" t="str">
        <f t="shared" si="17"/>
        <v>0</v>
      </c>
      <c r="P163" s="3" t="str">
        <f t="shared" si="17"/>
        <v>0</v>
      </c>
      <c r="Q163" s="3" t="str">
        <f t="shared" si="17"/>
        <v>0</v>
      </c>
      <c r="R163" s="3" t="str">
        <f t="shared" si="17"/>
        <v>0</v>
      </c>
      <c r="S163" s="3" t="str">
        <f t="shared" si="17"/>
        <v>0</v>
      </c>
      <c r="T163" s="3" t="str">
        <f t="shared" si="17"/>
        <v>0</v>
      </c>
      <c r="U163" s="3" t="str">
        <f t="shared" si="17"/>
        <v>0</v>
      </c>
      <c r="V163" s="3" t="str">
        <f t="shared" si="17"/>
        <v>0</v>
      </c>
      <c r="W163" s="3" t="str">
        <f t="shared" si="17"/>
        <v>0</v>
      </c>
      <c r="X163" s="3" t="str">
        <f t="shared" si="16"/>
        <v>0</v>
      </c>
      <c r="Y163" s="3" t="str">
        <f t="shared" si="16"/>
        <v>0</v>
      </c>
      <c r="Z163" s="3" t="str">
        <f t="shared" si="16"/>
        <v>0</v>
      </c>
      <c r="AA163" s="3" t="str">
        <f t="shared" si="16"/>
        <v>0</v>
      </c>
    </row>
    <row r="164" spans="1:27" x14ac:dyDescent="0.25">
      <c r="A164" s="11"/>
      <c r="D164" s="37" t="s">
        <v>371</v>
      </c>
      <c r="E164" s="29" t="str">
        <f>E162</f>
        <v>М</v>
      </c>
      <c r="F164" s="29">
        <f>F162</f>
        <v>76</v>
      </c>
      <c r="G164" s="30"/>
      <c r="H164" s="28">
        <f>SUM(I162:Z162)</f>
        <v>0</v>
      </c>
      <c r="I164" s="28">
        <f>H162-H164</f>
        <v>0</v>
      </c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1:27" x14ac:dyDescent="0.25">
      <c r="A165" s="11"/>
      <c r="D165" s="38"/>
      <c r="E165" s="29" t="str">
        <f>E163</f>
        <v>Ж</v>
      </c>
      <c r="F165" s="29">
        <f>F163</f>
        <v>77</v>
      </c>
      <c r="G165" s="30"/>
      <c r="H165" s="28">
        <f>SUM(I163:Z163)</f>
        <v>0</v>
      </c>
      <c r="I165" s="28">
        <f>H163-H165</f>
        <v>0</v>
      </c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1:27" x14ac:dyDescent="0.25">
      <c r="A166" s="11" t="s">
        <v>242</v>
      </c>
      <c r="C166">
        <v>1</v>
      </c>
      <c r="D166" s="43" t="s">
        <v>283</v>
      </c>
      <c r="E166" s="4" t="s">
        <v>114</v>
      </c>
      <c r="F166" s="4">
        <v>78</v>
      </c>
      <c r="G166" s="47" t="s">
        <v>284</v>
      </c>
      <c r="H166" s="3" t="str">
        <f t="shared" si="17"/>
        <v>0</v>
      </c>
      <c r="I166" s="3" t="str">
        <f t="shared" si="17"/>
        <v>0</v>
      </c>
      <c r="J166" s="3" t="str">
        <f t="shared" si="17"/>
        <v>0</v>
      </c>
      <c r="K166" s="3" t="str">
        <f t="shared" si="17"/>
        <v>0</v>
      </c>
      <c r="L166" s="3" t="str">
        <f t="shared" si="17"/>
        <v>0</v>
      </c>
      <c r="M166" s="3" t="str">
        <f t="shared" si="17"/>
        <v>0</v>
      </c>
      <c r="N166" s="3" t="str">
        <f t="shared" si="17"/>
        <v>0</v>
      </c>
      <c r="O166" s="3" t="str">
        <f t="shared" si="17"/>
        <v>0</v>
      </c>
      <c r="P166" s="3" t="str">
        <f t="shared" si="17"/>
        <v>0</v>
      </c>
      <c r="Q166" s="3" t="str">
        <f t="shared" si="17"/>
        <v>0</v>
      </c>
      <c r="R166" s="3" t="str">
        <f t="shared" si="17"/>
        <v>0</v>
      </c>
      <c r="S166" s="3" t="str">
        <f t="shared" si="17"/>
        <v>0</v>
      </c>
      <c r="T166" s="3" t="str">
        <f t="shared" si="17"/>
        <v>0</v>
      </c>
      <c r="U166" s="3" t="str">
        <f t="shared" si="17"/>
        <v>0</v>
      </c>
      <c r="V166" s="3" t="str">
        <f t="shared" si="17"/>
        <v>0</v>
      </c>
      <c r="W166" s="3" t="str">
        <f t="shared" si="17"/>
        <v>0</v>
      </c>
      <c r="X166" s="3" t="str">
        <f t="shared" si="16"/>
        <v>0</v>
      </c>
      <c r="Y166" s="3" t="str">
        <f t="shared" si="16"/>
        <v>0</v>
      </c>
      <c r="Z166" s="3" t="str">
        <f t="shared" si="16"/>
        <v>0</v>
      </c>
      <c r="AA166" s="3" t="str">
        <f t="shared" si="16"/>
        <v>0</v>
      </c>
    </row>
    <row r="167" spans="1:27" x14ac:dyDescent="0.25">
      <c r="A167" s="11" t="s">
        <v>243</v>
      </c>
      <c r="C167">
        <v>2</v>
      </c>
      <c r="D167" s="44"/>
      <c r="E167" s="4" t="s">
        <v>115</v>
      </c>
      <c r="F167" s="4">
        <v>79</v>
      </c>
      <c r="G167" s="48"/>
      <c r="H167" s="3" t="str">
        <f t="shared" si="17"/>
        <v>0</v>
      </c>
      <c r="I167" s="3" t="str">
        <f t="shared" si="17"/>
        <v>0</v>
      </c>
      <c r="J167" s="3" t="str">
        <f t="shared" si="17"/>
        <v>0</v>
      </c>
      <c r="K167" s="3" t="str">
        <f t="shared" si="17"/>
        <v>0</v>
      </c>
      <c r="L167" s="3" t="str">
        <f t="shared" si="17"/>
        <v>0</v>
      </c>
      <c r="M167" s="3" t="str">
        <f t="shared" si="17"/>
        <v>0</v>
      </c>
      <c r="N167" s="3" t="str">
        <f t="shared" si="17"/>
        <v>0</v>
      </c>
      <c r="O167" s="3" t="str">
        <f t="shared" si="17"/>
        <v>0</v>
      </c>
      <c r="P167" s="3" t="str">
        <f t="shared" si="17"/>
        <v>0</v>
      </c>
      <c r="Q167" s="3" t="str">
        <f t="shared" si="17"/>
        <v>0</v>
      </c>
      <c r="R167" s="3" t="str">
        <f t="shared" si="17"/>
        <v>0</v>
      </c>
      <c r="S167" s="3" t="str">
        <f t="shared" si="17"/>
        <v>0</v>
      </c>
      <c r="T167" s="3" t="str">
        <f t="shared" si="17"/>
        <v>0</v>
      </c>
      <c r="U167" s="3" t="str">
        <f t="shared" si="17"/>
        <v>0</v>
      </c>
      <c r="V167" s="3" t="str">
        <f t="shared" si="17"/>
        <v>0</v>
      </c>
      <c r="W167" s="3" t="str">
        <f t="shared" si="17"/>
        <v>0</v>
      </c>
      <c r="X167" s="3" t="str">
        <f t="shared" si="16"/>
        <v>0</v>
      </c>
      <c r="Y167" s="3" t="str">
        <f t="shared" si="16"/>
        <v>0</v>
      </c>
      <c r="Z167" s="3" t="str">
        <f t="shared" si="16"/>
        <v>0</v>
      </c>
      <c r="AA167" s="3" t="str">
        <f t="shared" si="16"/>
        <v>0</v>
      </c>
    </row>
    <row r="168" spans="1:27" x14ac:dyDescent="0.25">
      <c r="A168" s="11"/>
      <c r="D168" s="37" t="s">
        <v>371</v>
      </c>
      <c r="E168" s="29" t="str">
        <f>E166</f>
        <v>М</v>
      </c>
      <c r="F168" s="29">
        <f>F166</f>
        <v>78</v>
      </c>
      <c r="G168" s="30"/>
      <c r="H168" s="28">
        <f>SUM(I166:Z166)</f>
        <v>0</v>
      </c>
      <c r="I168" s="28">
        <f>H166-H168</f>
        <v>0</v>
      </c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1:27" x14ac:dyDescent="0.25">
      <c r="A169" s="11"/>
      <c r="D169" s="38"/>
      <c r="E169" s="29" t="str">
        <f>E167</f>
        <v>Ж</v>
      </c>
      <c r="F169" s="29">
        <f>F167</f>
        <v>79</v>
      </c>
      <c r="G169" s="30"/>
      <c r="H169" s="28">
        <f>SUM(I167:Z167)</f>
        <v>0</v>
      </c>
      <c r="I169" s="28">
        <f>H167-H169</f>
        <v>0</v>
      </c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1:27" ht="23.45" customHeight="1" x14ac:dyDescent="0.25">
      <c r="A170" s="11" t="s">
        <v>244</v>
      </c>
      <c r="C170">
        <v>1</v>
      </c>
      <c r="D170" s="43" t="s">
        <v>285</v>
      </c>
      <c r="E170" s="4" t="s">
        <v>114</v>
      </c>
      <c r="F170" s="4">
        <v>80</v>
      </c>
      <c r="G170" s="47" t="s">
        <v>287</v>
      </c>
      <c r="H170" s="3" t="str">
        <f t="shared" si="17"/>
        <v>0</v>
      </c>
      <c r="I170" s="3" t="str">
        <f t="shared" si="17"/>
        <v>0</v>
      </c>
      <c r="J170" s="3" t="str">
        <f t="shared" si="17"/>
        <v>0</v>
      </c>
      <c r="K170" s="3" t="str">
        <f t="shared" si="17"/>
        <v>0</v>
      </c>
      <c r="L170" s="3" t="str">
        <f t="shared" si="17"/>
        <v>0</v>
      </c>
      <c r="M170" s="3" t="str">
        <f t="shared" si="17"/>
        <v>0</v>
      </c>
      <c r="N170" s="3" t="str">
        <f t="shared" si="17"/>
        <v>0</v>
      </c>
      <c r="O170" s="3" t="str">
        <f t="shared" si="17"/>
        <v>0</v>
      </c>
      <c r="P170" s="3" t="str">
        <f t="shared" si="17"/>
        <v>0</v>
      </c>
      <c r="Q170" s="3" t="str">
        <f t="shared" si="17"/>
        <v>0</v>
      </c>
      <c r="R170" s="3" t="str">
        <f t="shared" si="17"/>
        <v>0</v>
      </c>
      <c r="S170" s="3" t="str">
        <f t="shared" si="17"/>
        <v>0</v>
      </c>
      <c r="T170" s="3" t="str">
        <f t="shared" si="17"/>
        <v>0</v>
      </c>
      <c r="U170" s="3" t="str">
        <f t="shared" si="17"/>
        <v>0</v>
      </c>
      <c r="V170" s="3" t="str">
        <f t="shared" si="17"/>
        <v>0</v>
      </c>
      <c r="W170" s="3" t="str">
        <f t="shared" si="17"/>
        <v>0</v>
      </c>
      <c r="X170" s="3" t="str">
        <f t="shared" si="16"/>
        <v>0</v>
      </c>
      <c r="Y170" s="3" t="str">
        <f t="shared" si="16"/>
        <v>0</v>
      </c>
      <c r="Z170" s="3" t="str">
        <f t="shared" si="16"/>
        <v>0</v>
      </c>
      <c r="AA170" s="3" t="str">
        <f t="shared" si="16"/>
        <v>0</v>
      </c>
    </row>
    <row r="171" spans="1:27" ht="23.45" customHeight="1" x14ac:dyDescent="0.25">
      <c r="A171" s="11" t="s">
        <v>245</v>
      </c>
      <c r="C171">
        <v>2</v>
      </c>
      <c r="D171" s="44"/>
      <c r="E171" s="4" t="s">
        <v>115</v>
      </c>
      <c r="F171" s="4">
        <v>81</v>
      </c>
      <c r="G171" s="48"/>
      <c r="H171" s="3" t="str">
        <f t="shared" si="17"/>
        <v>0</v>
      </c>
      <c r="I171" s="3" t="str">
        <f t="shared" si="17"/>
        <v>0</v>
      </c>
      <c r="J171" s="3" t="str">
        <f t="shared" si="17"/>
        <v>0</v>
      </c>
      <c r="K171" s="3" t="str">
        <f t="shared" si="17"/>
        <v>0</v>
      </c>
      <c r="L171" s="3" t="str">
        <f t="shared" si="17"/>
        <v>0</v>
      </c>
      <c r="M171" s="3" t="str">
        <f t="shared" si="17"/>
        <v>0</v>
      </c>
      <c r="N171" s="3" t="str">
        <f t="shared" si="17"/>
        <v>0</v>
      </c>
      <c r="O171" s="3" t="str">
        <f t="shared" si="17"/>
        <v>0</v>
      </c>
      <c r="P171" s="3" t="str">
        <f t="shared" si="17"/>
        <v>0</v>
      </c>
      <c r="Q171" s="3" t="str">
        <f t="shared" si="17"/>
        <v>0</v>
      </c>
      <c r="R171" s="3" t="str">
        <f t="shared" si="17"/>
        <v>0</v>
      </c>
      <c r="S171" s="3" t="str">
        <f t="shared" si="17"/>
        <v>0</v>
      </c>
      <c r="T171" s="3" t="str">
        <f t="shared" si="17"/>
        <v>0</v>
      </c>
      <c r="U171" s="3" t="str">
        <f t="shared" si="17"/>
        <v>0</v>
      </c>
      <c r="V171" s="3" t="str">
        <f t="shared" si="17"/>
        <v>0</v>
      </c>
      <c r="W171" s="3" t="str">
        <f t="shared" si="17"/>
        <v>0</v>
      </c>
      <c r="X171" s="3" t="str">
        <f t="shared" si="16"/>
        <v>0</v>
      </c>
      <c r="Y171" s="3" t="str">
        <f t="shared" si="16"/>
        <v>0</v>
      </c>
      <c r="Z171" s="3" t="str">
        <f t="shared" si="16"/>
        <v>0</v>
      </c>
      <c r="AA171" s="3" t="str">
        <f t="shared" si="16"/>
        <v>0</v>
      </c>
    </row>
    <row r="172" spans="1:27" ht="23.45" customHeight="1" x14ac:dyDescent="0.25">
      <c r="A172" s="11"/>
      <c r="D172" s="37" t="s">
        <v>371</v>
      </c>
      <c r="E172" s="29" t="str">
        <f>E170</f>
        <v>М</v>
      </c>
      <c r="F172" s="29">
        <f>F170</f>
        <v>80</v>
      </c>
      <c r="G172" s="30"/>
      <c r="H172" s="28">
        <f>SUM(I170:Z170)</f>
        <v>0</v>
      </c>
      <c r="I172" s="28">
        <f>H170-H172</f>
        <v>0</v>
      </c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1:27" ht="23.45" customHeight="1" x14ac:dyDescent="0.25">
      <c r="A173" s="11"/>
      <c r="D173" s="38"/>
      <c r="E173" s="29" t="str">
        <f>E171</f>
        <v>Ж</v>
      </c>
      <c r="F173" s="29">
        <f>F171</f>
        <v>81</v>
      </c>
      <c r="G173" s="30"/>
      <c r="H173" s="28">
        <f>SUM(I171:Z171)</f>
        <v>0</v>
      </c>
      <c r="I173" s="28">
        <f>H171-H173</f>
        <v>0</v>
      </c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1:27" x14ac:dyDescent="0.25">
      <c r="A174" s="11" t="s">
        <v>246</v>
      </c>
      <c r="C174">
        <v>1</v>
      </c>
      <c r="D174" s="43" t="s">
        <v>286</v>
      </c>
      <c r="E174" s="4" t="s">
        <v>114</v>
      </c>
      <c r="F174" s="4">
        <v>82</v>
      </c>
      <c r="G174" s="47" t="s">
        <v>288</v>
      </c>
      <c r="H174" s="3" t="str">
        <f t="shared" si="17"/>
        <v>0</v>
      </c>
      <c r="I174" s="3" t="str">
        <f t="shared" si="17"/>
        <v>0</v>
      </c>
      <c r="J174" s="3" t="str">
        <f t="shared" si="17"/>
        <v>0</v>
      </c>
      <c r="K174" s="3" t="str">
        <f t="shared" si="17"/>
        <v>0</v>
      </c>
      <c r="L174" s="3" t="str">
        <f t="shared" si="17"/>
        <v>0</v>
      </c>
      <c r="M174" s="3" t="str">
        <f t="shared" si="17"/>
        <v>0</v>
      </c>
      <c r="N174" s="3" t="str">
        <f t="shared" si="17"/>
        <v>0</v>
      </c>
      <c r="O174" s="3" t="str">
        <f t="shared" si="17"/>
        <v>0</v>
      </c>
      <c r="P174" s="3" t="str">
        <f t="shared" si="17"/>
        <v>0</v>
      </c>
      <c r="Q174" s="3" t="str">
        <f t="shared" si="17"/>
        <v>0</v>
      </c>
      <c r="R174" s="3" t="str">
        <f t="shared" si="17"/>
        <v>0</v>
      </c>
      <c r="S174" s="3" t="str">
        <f t="shared" si="17"/>
        <v>0</v>
      </c>
      <c r="T174" s="3" t="str">
        <f t="shared" si="17"/>
        <v>0</v>
      </c>
      <c r="U174" s="3" t="str">
        <f t="shared" si="17"/>
        <v>0</v>
      </c>
      <c r="V174" s="3" t="str">
        <f t="shared" si="17"/>
        <v>0</v>
      </c>
      <c r="W174" s="3" t="str">
        <f t="shared" si="17"/>
        <v>0</v>
      </c>
      <c r="X174" s="3" t="str">
        <f t="shared" si="16"/>
        <v>0</v>
      </c>
      <c r="Y174" s="3" t="str">
        <f t="shared" si="16"/>
        <v>0</v>
      </c>
      <c r="Z174" s="3" t="str">
        <f t="shared" si="16"/>
        <v>0</v>
      </c>
      <c r="AA174" s="3" t="str">
        <f t="shared" si="16"/>
        <v>0</v>
      </c>
    </row>
    <row r="175" spans="1:27" x14ac:dyDescent="0.25">
      <c r="A175" s="11" t="s">
        <v>247</v>
      </c>
      <c r="C175">
        <v>2</v>
      </c>
      <c r="D175" s="44"/>
      <c r="E175" s="4" t="s">
        <v>115</v>
      </c>
      <c r="F175" s="4">
        <v>83</v>
      </c>
      <c r="G175" s="48"/>
      <c r="H175" s="3" t="str">
        <f t="shared" si="17"/>
        <v>0</v>
      </c>
      <c r="I175" s="3" t="str">
        <f t="shared" si="17"/>
        <v>0</v>
      </c>
      <c r="J175" s="3" t="str">
        <f t="shared" si="17"/>
        <v>0</v>
      </c>
      <c r="K175" s="3" t="str">
        <f t="shared" si="17"/>
        <v>0</v>
      </c>
      <c r="L175" s="3" t="str">
        <f t="shared" si="17"/>
        <v>0</v>
      </c>
      <c r="M175" s="3" t="str">
        <f t="shared" si="17"/>
        <v>0</v>
      </c>
      <c r="N175" s="3" t="str">
        <f t="shared" si="17"/>
        <v>0</v>
      </c>
      <c r="O175" s="3" t="str">
        <f t="shared" si="17"/>
        <v>0</v>
      </c>
      <c r="P175" s="3" t="str">
        <f t="shared" si="17"/>
        <v>0</v>
      </c>
      <c r="Q175" s="3" t="str">
        <f t="shared" si="17"/>
        <v>0</v>
      </c>
      <c r="R175" s="3" t="str">
        <f t="shared" si="17"/>
        <v>0</v>
      </c>
      <c r="S175" s="3" t="str">
        <f t="shared" si="17"/>
        <v>0</v>
      </c>
      <c r="T175" s="3" t="str">
        <f t="shared" si="17"/>
        <v>0</v>
      </c>
      <c r="U175" s="3" t="str">
        <f t="shared" si="17"/>
        <v>0</v>
      </c>
      <c r="V175" s="3" t="str">
        <f t="shared" si="17"/>
        <v>0</v>
      </c>
      <c r="W175" s="3" t="str">
        <f t="shared" si="17"/>
        <v>0</v>
      </c>
      <c r="X175" s="3" t="str">
        <f t="shared" si="16"/>
        <v>0</v>
      </c>
      <c r="Y175" s="3" t="str">
        <f t="shared" si="16"/>
        <v>0</v>
      </c>
      <c r="Z175" s="3" t="str">
        <f t="shared" si="16"/>
        <v>0</v>
      </c>
      <c r="AA175" s="3" t="str">
        <f t="shared" si="16"/>
        <v>0</v>
      </c>
    </row>
    <row r="176" spans="1:27" x14ac:dyDescent="0.25">
      <c r="A176" s="11"/>
      <c r="D176" s="37" t="s">
        <v>371</v>
      </c>
      <c r="E176" s="29" t="str">
        <f>E174</f>
        <v>М</v>
      </c>
      <c r="F176" s="29">
        <f>F174</f>
        <v>82</v>
      </c>
      <c r="G176" s="30"/>
      <c r="H176" s="28">
        <f>SUM(I174:Z174)</f>
        <v>0</v>
      </c>
      <c r="I176" s="28">
        <f>H174-H176</f>
        <v>0</v>
      </c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1:27" x14ac:dyDescent="0.25">
      <c r="A177" s="11"/>
      <c r="D177" s="38"/>
      <c r="E177" s="29" t="str">
        <f>E175</f>
        <v>Ж</v>
      </c>
      <c r="F177" s="29">
        <f>F175</f>
        <v>83</v>
      </c>
      <c r="G177" s="30"/>
      <c r="H177" s="28">
        <f>SUM(I175:Z175)</f>
        <v>0</v>
      </c>
      <c r="I177" s="28">
        <f>H175-H177</f>
        <v>0</v>
      </c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x14ac:dyDescent="0.25">
      <c r="A178" s="11" t="s">
        <v>248</v>
      </c>
      <c r="C178">
        <v>1</v>
      </c>
      <c r="D178" s="43" t="s">
        <v>311</v>
      </c>
      <c r="E178" s="4" t="s">
        <v>114</v>
      </c>
      <c r="F178" s="4">
        <v>84</v>
      </c>
      <c r="G178" s="47" t="s">
        <v>312</v>
      </c>
      <c r="H178" s="3" t="str">
        <f t="shared" si="17"/>
        <v>0</v>
      </c>
      <c r="I178" s="3" t="str">
        <f t="shared" si="17"/>
        <v>0</v>
      </c>
      <c r="J178" s="3" t="str">
        <f t="shared" si="17"/>
        <v>0</v>
      </c>
      <c r="K178" s="3" t="str">
        <f t="shared" si="17"/>
        <v>0</v>
      </c>
      <c r="L178" s="3" t="str">
        <f t="shared" si="17"/>
        <v>0</v>
      </c>
      <c r="M178" s="3" t="str">
        <f t="shared" si="17"/>
        <v>0</v>
      </c>
      <c r="N178" s="3" t="str">
        <f t="shared" si="17"/>
        <v>0</v>
      </c>
      <c r="O178" s="3" t="str">
        <f t="shared" si="17"/>
        <v>0</v>
      </c>
      <c r="P178" s="3" t="str">
        <f t="shared" si="17"/>
        <v>0</v>
      </c>
      <c r="Q178" s="3" t="str">
        <f t="shared" si="17"/>
        <v>0</v>
      </c>
      <c r="R178" s="3" t="str">
        <f t="shared" si="17"/>
        <v>0</v>
      </c>
      <c r="S178" s="3" t="str">
        <f t="shared" si="17"/>
        <v>0</v>
      </c>
      <c r="T178" s="3" t="str">
        <f t="shared" si="17"/>
        <v>0</v>
      </c>
      <c r="U178" s="3" t="str">
        <f t="shared" si="17"/>
        <v>0</v>
      </c>
      <c r="V178" s="3" t="str">
        <f t="shared" si="17"/>
        <v>0</v>
      </c>
      <c r="W178" s="3" t="str">
        <f t="shared" si="17"/>
        <v>0</v>
      </c>
      <c r="X178" s="3" t="str">
        <f t="shared" si="16"/>
        <v>0</v>
      </c>
      <c r="Y178" s="3" t="str">
        <f t="shared" si="16"/>
        <v>0</v>
      </c>
      <c r="Z178" s="3" t="str">
        <f t="shared" si="16"/>
        <v>0</v>
      </c>
      <c r="AA178" s="3" t="str">
        <f t="shared" si="16"/>
        <v>0</v>
      </c>
    </row>
    <row r="179" spans="1:27" x14ac:dyDescent="0.25">
      <c r="A179" s="11" t="s">
        <v>249</v>
      </c>
      <c r="C179">
        <v>2</v>
      </c>
      <c r="D179" s="44"/>
      <c r="E179" s="4" t="s">
        <v>115</v>
      </c>
      <c r="F179" s="4">
        <v>85</v>
      </c>
      <c r="G179" s="48"/>
      <c r="H179" s="3" t="str">
        <f t="shared" si="17"/>
        <v>0</v>
      </c>
      <c r="I179" s="3" t="str">
        <f t="shared" si="17"/>
        <v>0</v>
      </c>
      <c r="J179" s="3" t="str">
        <f t="shared" si="17"/>
        <v>0</v>
      </c>
      <c r="K179" s="3" t="str">
        <f t="shared" si="17"/>
        <v>0</v>
      </c>
      <c r="L179" s="3" t="str">
        <f t="shared" si="17"/>
        <v>0</v>
      </c>
      <c r="M179" s="3" t="str">
        <f t="shared" si="17"/>
        <v>0</v>
      </c>
      <c r="N179" s="3" t="str">
        <f t="shared" si="17"/>
        <v>0</v>
      </c>
      <c r="O179" s="3" t="str">
        <f t="shared" si="17"/>
        <v>0</v>
      </c>
      <c r="P179" s="3" t="str">
        <f t="shared" si="17"/>
        <v>0</v>
      </c>
      <c r="Q179" s="3" t="str">
        <f t="shared" si="17"/>
        <v>0</v>
      </c>
      <c r="R179" s="3" t="str">
        <f t="shared" si="17"/>
        <v>0</v>
      </c>
      <c r="S179" s="3" t="str">
        <f t="shared" si="17"/>
        <v>0</v>
      </c>
      <c r="T179" s="3" t="str">
        <f t="shared" si="17"/>
        <v>0</v>
      </c>
      <c r="U179" s="3" t="str">
        <f t="shared" si="17"/>
        <v>0</v>
      </c>
      <c r="V179" s="3" t="str">
        <f t="shared" si="17"/>
        <v>0</v>
      </c>
      <c r="W179" s="3" t="str">
        <f t="shared" si="17"/>
        <v>0</v>
      </c>
      <c r="X179" s="3" t="str">
        <f t="shared" si="16"/>
        <v>0</v>
      </c>
      <c r="Y179" s="3" t="str">
        <f t="shared" si="16"/>
        <v>0</v>
      </c>
      <c r="Z179" s="3" t="str">
        <f t="shared" si="16"/>
        <v>0</v>
      </c>
      <c r="AA179" s="3" t="str">
        <f t="shared" si="16"/>
        <v>0</v>
      </c>
    </row>
    <row r="180" spans="1:27" x14ac:dyDescent="0.25">
      <c r="A180" s="11"/>
      <c r="D180" s="37" t="s">
        <v>371</v>
      </c>
      <c r="E180" s="29" t="str">
        <f>E178</f>
        <v>М</v>
      </c>
      <c r="F180" s="29">
        <f>F178</f>
        <v>84</v>
      </c>
      <c r="G180" s="30"/>
      <c r="H180" s="28">
        <f>SUM(I178:Z178)</f>
        <v>0</v>
      </c>
      <c r="I180" s="28">
        <f>H178-H180</f>
        <v>0</v>
      </c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1:27" x14ac:dyDescent="0.25">
      <c r="A181" s="11"/>
      <c r="D181" s="38"/>
      <c r="E181" s="29" t="str">
        <f>E179</f>
        <v>Ж</v>
      </c>
      <c r="F181" s="29">
        <f>F179</f>
        <v>85</v>
      </c>
      <c r="G181" s="30"/>
      <c r="H181" s="28">
        <f>SUM(I179:Z179)</f>
        <v>0</v>
      </c>
      <c r="I181" s="28">
        <f>H179-H181</f>
        <v>0</v>
      </c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1:27" ht="14.45" customHeight="1" x14ac:dyDescent="0.25">
      <c r="A182" s="11" t="s">
        <v>250</v>
      </c>
      <c r="C182">
        <v>1</v>
      </c>
      <c r="D182" s="43" t="s">
        <v>289</v>
      </c>
      <c r="E182" s="4" t="s">
        <v>114</v>
      </c>
      <c r="F182" s="4">
        <v>86</v>
      </c>
      <c r="G182" s="47" t="s">
        <v>290</v>
      </c>
      <c r="H182" s="3" t="str">
        <f t="shared" si="17"/>
        <v>0</v>
      </c>
      <c r="I182" s="3" t="str">
        <f t="shared" si="17"/>
        <v>0</v>
      </c>
      <c r="J182" s="3" t="str">
        <f t="shared" si="17"/>
        <v>0</v>
      </c>
      <c r="K182" s="3" t="str">
        <f t="shared" si="17"/>
        <v>0</v>
      </c>
      <c r="L182" s="3" t="str">
        <f t="shared" si="17"/>
        <v>0</v>
      </c>
      <c r="M182" s="3" t="str">
        <f t="shared" si="17"/>
        <v>0</v>
      </c>
      <c r="N182" s="3" t="str">
        <f t="shared" si="17"/>
        <v>0</v>
      </c>
      <c r="O182" s="3" t="str">
        <f t="shared" si="17"/>
        <v>0</v>
      </c>
      <c r="P182" s="3" t="str">
        <f t="shared" si="17"/>
        <v>0</v>
      </c>
      <c r="Q182" s="3" t="str">
        <f t="shared" si="17"/>
        <v>0</v>
      </c>
      <c r="R182" s="3" t="str">
        <f t="shared" si="17"/>
        <v>0</v>
      </c>
      <c r="S182" s="3" t="str">
        <f t="shared" si="17"/>
        <v>0</v>
      </c>
      <c r="T182" s="3" t="str">
        <f t="shared" si="17"/>
        <v>0</v>
      </c>
      <c r="U182" s="3" t="str">
        <f t="shared" si="17"/>
        <v>0</v>
      </c>
      <c r="V182" s="3" t="str">
        <f t="shared" si="17"/>
        <v>0</v>
      </c>
      <c r="W182" s="3" t="str">
        <f t="shared" si="17"/>
        <v>0</v>
      </c>
      <c r="X182" s="3" t="str">
        <f t="shared" si="16"/>
        <v>0</v>
      </c>
      <c r="Y182" s="3" t="str">
        <f t="shared" si="16"/>
        <v>0</v>
      </c>
      <c r="Z182" s="3" t="str">
        <f t="shared" si="16"/>
        <v>0</v>
      </c>
      <c r="AA182" s="3" t="str">
        <f t="shared" si="16"/>
        <v>0</v>
      </c>
    </row>
    <row r="183" spans="1:27" x14ac:dyDescent="0.25">
      <c r="A183" s="11" t="s">
        <v>251</v>
      </c>
      <c r="C183">
        <v>2</v>
      </c>
      <c r="D183" s="44"/>
      <c r="E183" s="4" t="s">
        <v>115</v>
      </c>
      <c r="F183" s="4">
        <v>87</v>
      </c>
      <c r="G183" s="48"/>
      <c r="H183" s="3" t="str">
        <f t="shared" si="17"/>
        <v>0</v>
      </c>
      <c r="I183" s="3" t="str">
        <f t="shared" si="17"/>
        <v>0</v>
      </c>
      <c r="J183" s="3" t="str">
        <f t="shared" si="17"/>
        <v>0</v>
      </c>
      <c r="K183" s="3" t="str">
        <f t="shared" si="17"/>
        <v>0</v>
      </c>
      <c r="L183" s="3" t="str">
        <f t="shared" si="17"/>
        <v>0</v>
      </c>
      <c r="M183" s="3" t="str">
        <f t="shared" si="17"/>
        <v>0</v>
      </c>
      <c r="N183" s="3" t="str">
        <f t="shared" si="17"/>
        <v>0</v>
      </c>
      <c r="O183" s="3" t="str">
        <f t="shared" si="17"/>
        <v>0</v>
      </c>
      <c r="P183" s="3" t="str">
        <f t="shared" si="17"/>
        <v>0</v>
      </c>
      <c r="Q183" s="3" t="str">
        <f t="shared" si="17"/>
        <v>0</v>
      </c>
      <c r="R183" s="3" t="str">
        <f t="shared" si="17"/>
        <v>0</v>
      </c>
      <c r="S183" s="3" t="str">
        <f t="shared" si="17"/>
        <v>0</v>
      </c>
      <c r="T183" s="3" t="str">
        <f t="shared" si="17"/>
        <v>0</v>
      </c>
      <c r="U183" s="3" t="str">
        <f t="shared" si="17"/>
        <v>0</v>
      </c>
      <c r="V183" s="3" t="str">
        <f t="shared" si="17"/>
        <v>0</v>
      </c>
      <c r="W183" s="3" t="str">
        <f t="shared" si="17"/>
        <v>0</v>
      </c>
      <c r="X183" s="3" t="str">
        <f t="shared" si="16"/>
        <v>0</v>
      </c>
      <c r="Y183" s="3" t="str">
        <f t="shared" si="16"/>
        <v>0</v>
      </c>
      <c r="Z183" s="3" t="str">
        <f t="shared" si="16"/>
        <v>0</v>
      </c>
      <c r="AA183" s="3" t="str">
        <f t="shared" si="16"/>
        <v>0</v>
      </c>
    </row>
    <row r="184" spans="1:27" x14ac:dyDescent="0.25">
      <c r="A184" s="11"/>
      <c r="D184" s="37" t="s">
        <v>371</v>
      </c>
      <c r="E184" s="29" t="str">
        <f>E182</f>
        <v>М</v>
      </c>
      <c r="F184" s="29">
        <f>F182</f>
        <v>86</v>
      </c>
      <c r="G184" s="30"/>
      <c r="H184" s="28">
        <f>SUM(I182:Z182)</f>
        <v>0</v>
      </c>
      <c r="I184" s="28">
        <f>H182-H184</f>
        <v>0</v>
      </c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1:27" x14ac:dyDescent="0.25">
      <c r="A185" s="11"/>
      <c r="D185" s="38"/>
      <c r="E185" s="29" t="str">
        <f>E183</f>
        <v>Ж</v>
      </c>
      <c r="F185" s="29">
        <f>F183</f>
        <v>87</v>
      </c>
      <c r="G185" s="30"/>
      <c r="H185" s="28">
        <f>SUM(I183:Z183)</f>
        <v>0</v>
      </c>
      <c r="I185" s="28">
        <f>H183-H185</f>
        <v>0</v>
      </c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1:27" x14ac:dyDescent="0.25">
      <c r="A186" s="11"/>
      <c r="D186" s="37" t="s">
        <v>372</v>
      </c>
      <c r="E186" s="29" t="str">
        <f>E184</f>
        <v>М</v>
      </c>
      <c r="F186" s="29"/>
      <c r="G186" s="30"/>
      <c r="H186" s="28">
        <f>H182-H190-H194-H198-H202-H206-H210-H218-H222-H226-H214</f>
        <v>0</v>
      </c>
      <c r="I186" s="28">
        <f t="shared" ref="I186:AA186" si="18">I182-I190-I194-I198-I202-I206-I210-I218-I222-I226-I214</f>
        <v>0</v>
      </c>
      <c r="J186" s="28">
        <f t="shared" si="18"/>
        <v>0</v>
      </c>
      <c r="K186" s="28">
        <f t="shared" si="18"/>
        <v>0</v>
      </c>
      <c r="L186" s="28">
        <f t="shared" si="18"/>
        <v>0</v>
      </c>
      <c r="M186" s="28">
        <f t="shared" si="18"/>
        <v>0</v>
      </c>
      <c r="N186" s="28">
        <f t="shared" si="18"/>
        <v>0</v>
      </c>
      <c r="O186" s="28">
        <f t="shared" si="18"/>
        <v>0</v>
      </c>
      <c r="P186" s="28">
        <f t="shared" si="18"/>
        <v>0</v>
      </c>
      <c r="Q186" s="28">
        <f t="shared" si="18"/>
        <v>0</v>
      </c>
      <c r="R186" s="28">
        <f t="shared" si="18"/>
        <v>0</v>
      </c>
      <c r="S186" s="28">
        <f t="shared" si="18"/>
        <v>0</v>
      </c>
      <c r="T186" s="28">
        <f t="shared" si="18"/>
        <v>0</v>
      </c>
      <c r="U186" s="28">
        <f t="shared" si="18"/>
        <v>0</v>
      </c>
      <c r="V186" s="28">
        <f t="shared" si="18"/>
        <v>0</v>
      </c>
      <c r="W186" s="28">
        <f t="shared" si="18"/>
        <v>0</v>
      </c>
      <c r="X186" s="28">
        <f t="shared" si="18"/>
        <v>0</v>
      </c>
      <c r="Y186" s="28">
        <f t="shared" si="18"/>
        <v>0</v>
      </c>
      <c r="Z186" s="28">
        <f t="shared" si="18"/>
        <v>0</v>
      </c>
      <c r="AA186" s="28">
        <f t="shared" si="18"/>
        <v>0</v>
      </c>
    </row>
    <row r="187" spans="1:27" x14ac:dyDescent="0.25">
      <c r="A187" s="11"/>
      <c r="D187" s="38"/>
      <c r="E187" s="29" t="str">
        <f>E185</f>
        <v>Ж</v>
      </c>
      <c r="F187" s="29"/>
      <c r="G187" s="30"/>
      <c r="H187" s="28">
        <f>H183-H191-H195-H199-H203-H207-H211-H219-H223-H227-H215</f>
        <v>0</v>
      </c>
      <c r="I187" s="28">
        <f t="shared" ref="I187:AA187" si="19">I183-I191-I195-I199-I203-I207-I211-I219-I223-I227-I215</f>
        <v>0</v>
      </c>
      <c r="J187" s="28">
        <f t="shared" si="19"/>
        <v>0</v>
      </c>
      <c r="K187" s="28">
        <f t="shared" si="19"/>
        <v>0</v>
      </c>
      <c r="L187" s="28">
        <f t="shared" si="19"/>
        <v>0</v>
      </c>
      <c r="M187" s="28">
        <f t="shared" si="19"/>
        <v>0</v>
      </c>
      <c r="N187" s="28">
        <f t="shared" si="19"/>
        <v>0</v>
      </c>
      <c r="O187" s="28">
        <f t="shared" si="19"/>
        <v>0</v>
      </c>
      <c r="P187" s="28">
        <f t="shared" si="19"/>
        <v>0</v>
      </c>
      <c r="Q187" s="28">
        <f t="shared" si="19"/>
        <v>0</v>
      </c>
      <c r="R187" s="28">
        <f t="shared" si="19"/>
        <v>0</v>
      </c>
      <c r="S187" s="28">
        <f t="shared" si="19"/>
        <v>0</v>
      </c>
      <c r="T187" s="28">
        <f t="shared" si="19"/>
        <v>0</v>
      </c>
      <c r="U187" s="28">
        <f t="shared" si="19"/>
        <v>0</v>
      </c>
      <c r="V187" s="28">
        <f t="shared" si="19"/>
        <v>0</v>
      </c>
      <c r="W187" s="28">
        <f t="shared" si="19"/>
        <v>0</v>
      </c>
      <c r="X187" s="28">
        <f t="shared" si="19"/>
        <v>0</v>
      </c>
      <c r="Y187" s="28">
        <f t="shared" si="19"/>
        <v>0</v>
      </c>
      <c r="Z187" s="28">
        <f t="shared" si="19"/>
        <v>0</v>
      </c>
      <c r="AA187" s="28">
        <f t="shared" si="19"/>
        <v>0</v>
      </c>
    </row>
    <row r="188" spans="1:27" x14ac:dyDescent="0.25">
      <c r="A188" s="11"/>
      <c r="D188" s="33"/>
      <c r="E188" s="29"/>
      <c r="F188" s="29"/>
      <c r="G188" s="30"/>
      <c r="H188" s="28"/>
      <c r="I188" s="28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1:27" x14ac:dyDescent="0.25">
      <c r="A189" s="11"/>
      <c r="D189" s="33"/>
      <c r="E189" s="29"/>
      <c r="F189" s="29"/>
      <c r="G189" s="30"/>
      <c r="H189" s="28"/>
      <c r="I189" s="28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1:27" ht="14.1" customHeight="1" x14ac:dyDescent="0.25">
      <c r="A190" s="11" t="s">
        <v>252</v>
      </c>
      <c r="C190">
        <v>1</v>
      </c>
      <c r="D190" s="45" t="s">
        <v>291</v>
      </c>
      <c r="E190" s="4" t="s">
        <v>114</v>
      </c>
      <c r="F190" s="4">
        <v>88</v>
      </c>
      <c r="G190" s="47" t="s">
        <v>292</v>
      </c>
      <c r="H190" s="3" t="str">
        <f t="shared" si="17"/>
        <v>0</v>
      </c>
      <c r="I190" s="3" t="str">
        <f t="shared" si="17"/>
        <v>0</v>
      </c>
      <c r="J190" s="3" t="str">
        <f t="shared" si="17"/>
        <v>0</v>
      </c>
      <c r="K190" s="3" t="str">
        <f t="shared" si="17"/>
        <v>0</v>
      </c>
      <c r="L190" s="3" t="str">
        <f t="shared" si="17"/>
        <v>0</v>
      </c>
      <c r="M190" s="3" t="str">
        <f t="shared" si="17"/>
        <v>0</v>
      </c>
      <c r="N190" s="3" t="str">
        <f t="shared" si="17"/>
        <v>0</v>
      </c>
      <c r="O190" s="3" t="str">
        <f t="shared" si="17"/>
        <v>0</v>
      </c>
      <c r="P190" s="3" t="str">
        <f t="shared" si="17"/>
        <v>0</v>
      </c>
      <c r="Q190" s="3" t="str">
        <f t="shared" si="17"/>
        <v>0</v>
      </c>
      <c r="R190" s="3" t="str">
        <f t="shared" si="17"/>
        <v>0</v>
      </c>
      <c r="S190" s="3" t="str">
        <f t="shared" si="17"/>
        <v>0</v>
      </c>
      <c r="T190" s="3" t="str">
        <f t="shared" si="17"/>
        <v>0</v>
      </c>
      <c r="U190" s="3" t="str">
        <f t="shared" si="17"/>
        <v>0</v>
      </c>
      <c r="V190" s="3" t="str">
        <f t="shared" si="17"/>
        <v>0</v>
      </c>
      <c r="W190" s="3" t="str">
        <f t="shared" si="17"/>
        <v>0</v>
      </c>
      <c r="X190" s="3" t="str">
        <f t="shared" si="16"/>
        <v>0</v>
      </c>
      <c r="Y190" s="3" t="str">
        <f t="shared" si="16"/>
        <v>0</v>
      </c>
      <c r="Z190" s="3" t="str">
        <f t="shared" si="16"/>
        <v>0</v>
      </c>
      <c r="AA190" s="3" t="str">
        <f t="shared" si="16"/>
        <v>0</v>
      </c>
    </row>
    <row r="191" spans="1:27" ht="14.1" customHeight="1" x14ac:dyDescent="0.25">
      <c r="A191" s="11" t="s">
        <v>253</v>
      </c>
      <c r="C191">
        <v>2</v>
      </c>
      <c r="D191" s="46"/>
      <c r="E191" s="4" t="s">
        <v>115</v>
      </c>
      <c r="F191" s="4">
        <v>89</v>
      </c>
      <c r="G191" s="48"/>
      <c r="H191" s="3" t="str">
        <f t="shared" si="17"/>
        <v>0</v>
      </c>
      <c r="I191" s="3" t="str">
        <f t="shared" si="17"/>
        <v>0</v>
      </c>
      <c r="J191" s="3" t="str">
        <f t="shared" si="17"/>
        <v>0</v>
      </c>
      <c r="K191" s="3" t="str">
        <f t="shared" si="17"/>
        <v>0</v>
      </c>
      <c r="L191" s="3" t="str">
        <f t="shared" si="17"/>
        <v>0</v>
      </c>
      <c r="M191" s="3" t="str">
        <f t="shared" si="17"/>
        <v>0</v>
      </c>
      <c r="N191" s="3" t="str">
        <f t="shared" si="17"/>
        <v>0</v>
      </c>
      <c r="O191" s="3" t="str">
        <f t="shared" si="17"/>
        <v>0</v>
      </c>
      <c r="P191" s="3" t="str">
        <f t="shared" si="17"/>
        <v>0</v>
      </c>
      <c r="Q191" s="3" t="str">
        <f t="shared" si="17"/>
        <v>0</v>
      </c>
      <c r="R191" s="3" t="str">
        <f t="shared" si="17"/>
        <v>0</v>
      </c>
      <c r="S191" s="3" t="str">
        <f t="shared" si="17"/>
        <v>0</v>
      </c>
      <c r="T191" s="3" t="str">
        <f t="shared" si="17"/>
        <v>0</v>
      </c>
      <c r="U191" s="3" t="str">
        <f t="shared" si="17"/>
        <v>0</v>
      </c>
      <c r="V191" s="3" t="str">
        <f t="shared" si="17"/>
        <v>0</v>
      </c>
      <c r="W191" s="3" t="str">
        <f t="shared" si="17"/>
        <v>0</v>
      </c>
      <c r="X191" s="3" t="str">
        <f t="shared" si="16"/>
        <v>0</v>
      </c>
      <c r="Y191" s="3" t="str">
        <f t="shared" si="16"/>
        <v>0</v>
      </c>
      <c r="Z191" s="3" t="str">
        <f t="shared" si="16"/>
        <v>0</v>
      </c>
      <c r="AA191" s="3" t="str">
        <f t="shared" si="16"/>
        <v>0</v>
      </c>
    </row>
    <row r="192" spans="1:27" ht="14.1" customHeight="1" x14ac:dyDescent="0.25">
      <c r="A192" s="11"/>
      <c r="D192" s="37" t="s">
        <v>371</v>
      </c>
      <c r="E192" s="29" t="str">
        <f>E190</f>
        <v>М</v>
      </c>
      <c r="F192" s="29">
        <f>F190</f>
        <v>88</v>
      </c>
      <c r="G192" s="30"/>
      <c r="H192" s="28">
        <f>SUM(I190:Z190)</f>
        <v>0</v>
      </c>
      <c r="I192" s="28">
        <f>H190-H192</f>
        <v>0</v>
      </c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1:27" ht="14.1" customHeight="1" x14ac:dyDescent="0.25">
      <c r="A193" s="11"/>
      <c r="D193" s="38"/>
      <c r="E193" s="29" t="str">
        <f>E191</f>
        <v>Ж</v>
      </c>
      <c r="F193" s="29">
        <f>F191</f>
        <v>89</v>
      </c>
      <c r="G193" s="30"/>
      <c r="H193" s="28">
        <f>SUM(I191:Z191)</f>
        <v>0</v>
      </c>
      <c r="I193" s="28">
        <f>H191-H193</f>
        <v>0</v>
      </c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1:27" ht="28.5" customHeight="1" x14ac:dyDescent="0.25">
      <c r="A194" s="11" t="s">
        <v>254</v>
      </c>
      <c r="C194">
        <v>1</v>
      </c>
      <c r="D194" s="45" t="s">
        <v>293</v>
      </c>
      <c r="E194" s="4" t="s">
        <v>114</v>
      </c>
      <c r="F194" s="4">
        <v>90</v>
      </c>
      <c r="G194" s="47" t="s">
        <v>294</v>
      </c>
      <c r="H194" s="3" t="str">
        <f t="shared" si="17"/>
        <v>0</v>
      </c>
      <c r="I194" s="3" t="str">
        <f t="shared" si="17"/>
        <v>0</v>
      </c>
      <c r="J194" s="3" t="str">
        <f t="shared" si="17"/>
        <v>0</v>
      </c>
      <c r="K194" s="3" t="str">
        <f t="shared" si="17"/>
        <v>0</v>
      </c>
      <c r="L194" s="3" t="str">
        <f t="shared" si="17"/>
        <v>0</v>
      </c>
      <c r="M194" s="3" t="str">
        <f t="shared" si="17"/>
        <v>0</v>
      </c>
      <c r="N194" s="3" t="str">
        <f t="shared" si="17"/>
        <v>0</v>
      </c>
      <c r="O194" s="3" t="str">
        <f t="shared" si="17"/>
        <v>0</v>
      </c>
      <c r="P194" s="3" t="str">
        <f t="shared" si="17"/>
        <v>0</v>
      </c>
      <c r="Q194" s="3" t="str">
        <f t="shared" si="17"/>
        <v>0</v>
      </c>
      <c r="R194" s="3" t="str">
        <f t="shared" si="17"/>
        <v>0</v>
      </c>
      <c r="S194" s="3" t="str">
        <f t="shared" si="17"/>
        <v>0</v>
      </c>
      <c r="T194" s="3" t="str">
        <f t="shared" si="17"/>
        <v>0</v>
      </c>
      <c r="U194" s="3" t="str">
        <f t="shared" si="17"/>
        <v>0</v>
      </c>
      <c r="V194" s="3" t="str">
        <f t="shared" si="17"/>
        <v>0</v>
      </c>
      <c r="W194" s="3" t="str">
        <f t="shared" si="17"/>
        <v>0</v>
      </c>
      <c r="X194" s="3" t="str">
        <f t="shared" si="16"/>
        <v>0</v>
      </c>
      <c r="Y194" s="3" t="str">
        <f t="shared" si="16"/>
        <v>0</v>
      </c>
      <c r="Z194" s="3" t="str">
        <f t="shared" si="16"/>
        <v>0</v>
      </c>
      <c r="AA194" s="3" t="str">
        <f t="shared" si="16"/>
        <v>0</v>
      </c>
    </row>
    <row r="195" spans="1:27" ht="28.5" customHeight="1" x14ac:dyDescent="0.25">
      <c r="A195" s="11" t="s">
        <v>255</v>
      </c>
      <c r="C195">
        <v>2</v>
      </c>
      <c r="D195" s="46"/>
      <c r="E195" s="4" t="s">
        <v>115</v>
      </c>
      <c r="F195" s="4">
        <v>91</v>
      </c>
      <c r="G195" s="48"/>
      <c r="H195" s="3" t="str">
        <f t="shared" si="17"/>
        <v>0</v>
      </c>
      <c r="I195" s="3" t="str">
        <f t="shared" si="17"/>
        <v>0</v>
      </c>
      <c r="J195" s="3" t="str">
        <f t="shared" si="17"/>
        <v>0</v>
      </c>
      <c r="K195" s="3" t="str">
        <f t="shared" si="17"/>
        <v>0</v>
      </c>
      <c r="L195" s="3" t="str">
        <f t="shared" si="17"/>
        <v>0</v>
      </c>
      <c r="M195" s="3" t="str">
        <f t="shared" si="17"/>
        <v>0</v>
      </c>
      <c r="N195" s="3" t="str">
        <f t="shared" si="17"/>
        <v>0</v>
      </c>
      <c r="O195" s="3" t="str">
        <f t="shared" si="17"/>
        <v>0</v>
      </c>
      <c r="P195" s="3" t="str">
        <f t="shared" si="17"/>
        <v>0</v>
      </c>
      <c r="Q195" s="3" t="str">
        <f t="shared" si="17"/>
        <v>0</v>
      </c>
      <c r="R195" s="3" t="str">
        <f t="shared" si="17"/>
        <v>0</v>
      </c>
      <c r="S195" s="3" t="str">
        <f t="shared" si="17"/>
        <v>0</v>
      </c>
      <c r="T195" s="3" t="str">
        <f t="shared" si="17"/>
        <v>0</v>
      </c>
      <c r="U195" s="3" t="str">
        <f t="shared" si="17"/>
        <v>0</v>
      </c>
      <c r="V195" s="3" t="str">
        <f t="shared" si="17"/>
        <v>0</v>
      </c>
      <c r="W195" s="3" t="str">
        <f t="shared" ref="W195:AA222" si="20">IFERROR(VLOOKUP($A195,_F7,W$1,FALSE),"0")</f>
        <v>0</v>
      </c>
      <c r="X195" s="3" t="str">
        <f t="shared" si="20"/>
        <v>0</v>
      </c>
      <c r="Y195" s="3" t="str">
        <f t="shared" si="20"/>
        <v>0</v>
      </c>
      <c r="Z195" s="3" t="str">
        <f t="shared" si="20"/>
        <v>0</v>
      </c>
      <c r="AA195" s="3" t="str">
        <f t="shared" si="20"/>
        <v>0</v>
      </c>
    </row>
    <row r="196" spans="1:27" ht="28.5" customHeight="1" x14ac:dyDescent="0.25">
      <c r="A196" s="11"/>
      <c r="D196" s="37" t="s">
        <v>371</v>
      </c>
      <c r="E196" s="29" t="str">
        <f>E194</f>
        <v>М</v>
      </c>
      <c r="F196" s="29">
        <f>F194</f>
        <v>90</v>
      </c>
      <c r="G196" s="30"/>
      <c r="H196" s="28">
        <f>SUM(I194:Z194)</f>
        <v>0</v>
      </c>
      <c r="I196" s="28">
        <f>H194-H196</f>
        <v>0</v>
      </c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1:27" ht="28.5" customHeight="1" x14ac:dyDescent="0.25">
      <c r="A197" s="11"/>
      <c r="D197" s="38"/>
      <c r="E197" s="29" t="str">
        <f>E195</f>
        <v>Ж</v>
      </c>
      <c r="F197" s="29">
        <f>F195</f>
        <v>91</v>
      </c>
      <c r="G197" s="30"/>
      <c r="H197" s="28">
        <f>SUM(I195:Z195)</f>
        <v>0</v>
      </c>
      <c r="I197" s="28">
        <f>H195-H197</f>
        <v>0</v>
      </c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1:27" ht="14.45" customHeight="1" x14ac:dyDescent="0.25">
      <c r="A198" s="11" t="s">
        <v>256</v>
      </c>
      <c r="C198">
        <v>1</v>
      </c>
      <c r="D198" s="45" t="s">
        <v>295</v>
      </c>
      <c r="E198" s="4" t="s">
        <v>114</v>
      </c>
      <c r="F198" s="4">
        <v>92</v>
      </c>
      <c r="G198" s="47" t="s">
        <v>296</v>
      </c>
      <c r="H198" s="3" t="str">
        <f t="shared" ref="H198:W223" si="21">IFERROR(VLOOKUP($A198,_F7,H$1,FALSE),"0")</f>
        <v>0</v>
      </c>
      <c r="I198" s="3" t="str">
        <f t="shared" si="21"/>
        <v>0</v>
      </c>
      <c r="J198" s="3" t="str">
        <f t="shared" si="21"/>
        <v>0</v>
      </c>
      <c r="K198" s="3" t="str">
        <f t="shared" si="21"/>
        <v>0</v>
      </c>
      <c r="L198" s="3" t="str">
        <f t="shared" si="21"/>
        <v>0</v>
      </c>
      <c r="M198" s="3" t="str">
        <f t="shared" si="21"/>
        <v>0</v>
      </c>
      <c r="N198" s="3" t="str">
        <f t="shared" si="21"/>
        <v>0</v>
      </c>
      <c r="O198" s="3" t="str">
        <f t="shared" si="21"/>
        <v>0</v>
      </c>
      <c r="P198" s="3" t="str">
        <f t="shared" si="21"/>
        <v>0</v>
      </c>
      <c r="Q198" s="3" t="str">
        <f t="shared" si="21"/>
        <v>0</v>
      </c>
      <c r="R198" s="3" t="str">
        <f t="shared" si="21"/>
        <v>0</v>
      </c>
      <c r="S198" s="3" t="str">
        <f t="shared" si="21"/>
        <v>0</v>
      </c>
      <c r="T198" s="3" t="str">
        <f t="shared" si="21"/>
        <v>0</v>
      </c>
      <c r="U198" s="3" t="str">
        <f t="shared" si="21"/>
        <v>0</v>
      </c>
      <c r="V198" s="3" t="str">
        <f t="shared" si="21"/>
        <v>0</v>
      </c>
      <c r="W198" s="3" t="str">
        <f t="shared" si="21"/>
        <v>0</v>
      </c>
      <c r="X198" s="3" t="str">
        <f t="shared" si="20"/>
        <v>0</v>
      </c>
      <c r="Y198" s="3" t="str">
        <f t="shared" si="20"/>
        <v>0</v>
      </c>
      <c r="Z198" s="3" t="str">
        <f t="shared" si="20"/>
        <v>0</v>
      </c>
      <c r="AA198" s="3" t="str">
        <f t="shared" si="20"/>
        <v>0</v>
      </c>
    </row>
    <row r="199" spans="1:27" x14ac:dyDescent="0.25">
      <c r="A199" s="11" t="s">
        <v>257</v>
      </c>
      <c r="C199">
        <v>2</v>
      </c>
      <c r="D199" s="46"/>
      <c r="E199" s="4" t="s">
        <v>115</v>
      </c>
      <c r="F199" s="4">
        <v>93</v>
      </c>
      <c r="G199" s="48"/>
      <c r="H199" s="3" t="str">
        <f t="shared" si="21"/>
        <v>0</v>
      </c>
      <c r="I199" s="3" t="str">
        <f t="shared" si="21"/>
        <v>0</v>
      </c>
      <c r="J199" s="3" t="str">
        <f t="shared" si="21"/>
        <v>0</v>
      </c>
      <c r="K199" s="3" t="str">
        <f t="shared" si="21"/>
        <v>0</v>
      </c>
      <c r="L199" s="3" t="str">
        <f t="shared" si="21"/>
        <v>0</v>
      </c>
      <c r="M199" s="3" t="str">
        <f t="shared" si="21"/>
        <v>0</v>
      </c>
      <c r="N199" s="3" t="str">
        <f t="shared" si="21"/>
        <v>0</v>
      </c>
      <c r="O199" s="3" t="str">
        <f t="shared" si="21"/>
        <v>0</v>
      </c>
      <c r="P199" s="3" t="str">
        <f t="shared" si="21"/>
        <v>0</v>
      </c>
      <c r="Q199" s="3" t="str">
        <f t="shared" si="21"/>
        <v>0</v>
      </c>
      <c r="R199" s="3" t="str">
        <f t="shared" si="21"/>
        <v>0</v>
      </c>
      <c r="S199" s="3" t="str">
        <f t="shared" si="21"/>
        <v>0</v>
      </c>
      <c r="T199" s="3" t="str">
        <f t="shared" si="21"/>
        <v>0</v>
      </c>
      <c r="U199" s="3" t="str">
        <f t="shared" si="21"/>
        <v>0</v>
      </c>
      <c r="V199" s="3" t="str">
        <f t="shared" si="21"/>
        <v>0</v>
      </c>
      <c r="W199" s="3" t="str">
        <f t="shared" si="21"/>
        <v>0</v>
      </c>
      <c r="X199" s="3" t="str">
        <f t="shared" si="20"/>
        <v>0</v>
      </c>
      <c r="Y199" s="3" t="str">
        <f t="shared" si="20"/>
        <v>0</v>
      </c>
      <c r="Z199" s="3" t="str">
        <f t="shared" si="20"/>
        <v>0</v>
      </c>
      <c r="AA199" s="3" t="str">
        <f t="shared" si="20"/>
        <v>0</v>
      </c>
    </row>
    <row r="200" spans="1:27" x14ac:dyDescent="0.25">
      <c r="A200" s="11"/>
      <c r="D200" s="37" t="s">
        <v>371</v>
      </c>
      <c r="E200" s="29" t="str">
        <f>E198</f>
        <v>М</v>
      </c>
      <c r="F200" s="29">
        <f>F198</f>
        <v>92</v>
      </c>
      <c r="G200" s="30"/>
      <c r="H200" s="28">
        <f>SUM(I198:Z198)</f>
        <v>0</v>
      </c>
      <c r="I200" s="28">
        <f>H198-H200</f>
        <v>0</v>
      </c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1:27" x14ac:dyDescent="0.25">
      <c r="A201" s="11"/>
      <c r="D201" s="38"/>
      <c r="E201" s="29" t="str">
        <f>E199</f>
        <v>Ж</v>
      </c>
      <c r="F201" s="29">
        <f>F199</f>
        <v>93</v>
      </c>
      <c r="G201" s="30"/>
      <c r="H201" s="28">
        <f>SUM(I199:Z199)</f>
        <v>0</v>
      </c>
      <c r="I201" s="28">
        <f>H199-H201</f>
        <v>0</v>
      </c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1:27" x14ac:dyDescent="0.25">
      <c r="A202" s="11" t="s">
        <v>258</v>
      </c>
      <c r="C202">
        <v>1</v>
      </c>
      <c r="D202" s="45" t="s">
        <v>297</v>
      </c>
      <c r="E202" s="4" t="s">
        <v>114</v>
      </c>
      <c r="F202" s="4">
        <v>94</v>
      </c>
      <c r="G202" s="47" t="s">
        <v>298</v>
      </c>
      <c r="H202" s="3" t="str">
        <f t="shared" si="21"/>
        <v>0</v>
      </c>
      <c r="I202" s="3" t="str">
        <f t="shared" si="21"/>
        <v>0</v>
      </c>
      <c r="J202" s="3" t="str">
        <f t="shared" si="21"/>
        <v>0</v>
      </c>
      <c r="K202" s="3" t="str">
        <f t="shared" si="21"/>
        <v>0</v>
      </c>
      <c r="L202" s="3" t="str">
        <f t="shared" si="21"/>
        <v>0</v>
      </c>
      <c r="M202" s="3" t="str">
        <f t="shared" si="21"/>
        <v>0</v>
      </c>
      <c r="N202" s="3" t="str">
        <f t="shared" si="21"/>
        <v>0</v>
      </c>
      <c r="O202" s="3" t="str">
        <f t="shared" si="21"/>
        <v>0</v>
      </c>
      <c r="P202" s="3" t="str">
        <f t="shared" si="21"/>
        <v>0</v>
      </c>
      <c r="Q202" s="3" t="str">
        <f t="shared" si="21"/>
        <v>0</v>
      </c>
      <c r="R202" s="3" t="str">
        <f t="shared" si="21"/>
        <v>0</v>
      </c>
      <c r="S202" s="3" t="str">
        <f t="shared" si="21"/>
        <v>0</v>
      </c>
      <c r="T202" s="3" t="str">
        <f t="shared" si="21"/>
        <v>0</v>
      </c>
      <c r="U202" s="3" t="str">
        <f t="shared" si="21"/>
        <v>0</v>
      </c>
      <c r="V202" s="3" t="str">
        <f t="shared" si="21"/>
        <v>0</v>
      </c>
      <c r="W202" s="3" t="str">
        <f t="shared" si="21"/>
        <v>0</v>
      </c>
      <c r="X202" s="3" t="str">
        <f t="shared" si="20"/>
        <v>0</v>
      </c>
      <c r="Y202" s="3" t="str">
        <f t="shared" si="20"/>
        <v>0</v>
      </c>
      <c r="Z202" s="3" t="str">
        <f t="shared" si="20"/>
        <v>0</v>
      </c>
      <c r="AA202" s="3" t="str">
        <f t="shared" si="20"/>
        <v>0</v>
      </c>
    </row>
    <row r="203" spans="1:27" x14ac:dyDescent="0.25">
      <c r="A203" s="11" t="s">
        <v>259</v>
      </c>
      <c r="C203">
        <v>2</v>
      </c>
      <c r="D203" s="46"/>
      <c r="E203" s="4" t="s">
        <v>115</v>
      </c>
      <c r="F203" s="4">
        <v>95</v>
      </c>
      <c r="G203" s="48"/>
      <c r="H203" s="3" t="str">
        <f t="shared" si="21"/>
        <v>0</v>
      </c>
      <c r="I203" s="3" t="str">
        <f t="shared" si="21"/>
        <v>0</v>
      </c>
      <c r="J203" s="3" t="str">
        <f t="shared" si="21"/>
        <v>0</v>
      </c>
      <c r="K203" s="3" t="str">
        <f t="shared" si="21"/>
        <v>0</v>
      </c>
      <c r="L203" s="3" t="str">
        <f t="shared" si="21"/>
        <v>0</v>
      </c>
      <c r="M203" s="3" t="str">
        <f t="shared" si="21"/>
        <v>0</v>
      </c>
      <c r="N203" s="3" t="str">
        <f t="shared" si="21"/>
        <v>0</v>
      </c>
      <c r="O203" s="3" t="str">
        <f t="shared" si="21"/>
        <v>0</v>
      </c>
      <c r="P203" s="3" t="str">
        <f t="shared" si="21"/>
        <v>0</v>
      </c>
      <c r="Q203" s="3" t="str">
        <f t="shared" si="21"/>
        <v>0</v>
      </c>
      <c r="R203" s="3" t="str">
        <f t="shared" si="21"/>
        <v>0</v>
      </c>
      <c r="S203" s="3" t="str">
        <f t="shared" si="21"/>
        <v>0</v>
      </c>
      <c r="T203" s="3" t="str">
        <f t="shared" si="21"/>
        <v>0</v>
      </c>
      <c r="U203" s="3" t="str">
        <f t="shared" si="21"/>
        <v>0</v>
      </c>
      <c r="V203" s="3" t="str">
        <f t="shared" si="21"/>
        <v>0</v>
      </c>
      <c r="W203" s="3" t="str">
        <f t="shared" si="21"/>
        <v>0</v>
      </c>
      <c r="X203" s="3" t="str">
        <f t="shared" si="20"/>
        <v>0</v>
      </c>
      <c r="Y203" s="3" t="str">
        <f t="shared" si="20"/>
        <v>0</v>
      </c>
      <c r="Z203" s="3" t="str">
        <f t="shared" si="20"/>
        <v>0</v>
      </c>
      <c r="AA203" s="3" t="str">
        <f t="shared" si="20"/>
        <v>0</v>
      </c>
    </row>
    <row r="204" spans="1:27" x14ac:dyDescent="0.25">
      <c r="A204" s="11"/>
      <c r="D204" s="37" t="s">
        <v>371</v>
      </c>
      <c r="E204" s="29" t="str">
        <f>E202</f>
        <v>М</v>
      </c>
      <c r="F204" s="29">
        <f>F202</f>
        <v>94</v>
      </c>
      <c r="G204" s="30"/>
      <c r="H204" s="28">
        <f>SUM(I202:Z202)</f>
        <v>0</v>
      </c>
      <c r="I204" s="28">
        <f>H202-H204</f>
        <v>0</v>
      </c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1:27" x14ac:dyDescent="0.25">
      <c r="A205" s="11"/>
      <c r="D205" s="38"/>
      <c r="E205" s="29" t="str">
        <f>E203</f>
        <v>Ж</v>
      </c>
      <c r="F205" s="29">
        <f>F203</f>
        <v>95</v>
      </c>
      <c r="G205" s="30"/>
      <c r="H205" s="28">
        <f>SUM(I203:Z203)</f>
        <v>0</v>
      </c>
      <c r="I205" s="28">
        <f>H203-H205</f>
        <v>0</v>
      </c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1:27" x14ac:dyDescent="0.25">
      <c r="A206" s="11" t="s">
        <v>260</v>
      </c>
      <c r="C206">
        <v>1</v>
      </c>
      <c r="D206" s="45" t="s">
        <v>299</v>
      </c>
      <c r="E206" s="4" t="s">
        <v>114</v>
      </c>
      <c r="F206" s="4">
        <v>96</v>
      </c>
      <c r="G206" s="47" t="s">
        <v>300</v>
      </c>
      <c r="H206" s="3" t="str">
        <f t="shared" si="21"/>
        <v>0</v>
      </c>
      <c r="I206" s="3" t="str">
        <f t="shared" si="21"/>
        <v>0</v>
      </c>
      <c r="J206" s="3" t="str">
        <f t="shared" si="21"/>
        <v>0</v>
      </c>
      <c r="K206" s="3" t="str">
        <f t="shared" si="21"/>
        <v>0</v>
      </c>
      <c r="L206" s="3" t="str">
        <f t="shared" si="21"/>
        <v>0</v>
      </c>
      <c r="M206" s="3" t="str">
        <f t="shared" si="21"/>
        <v>0</v>
      </c>
      <c r="N206" s="3" t="str">
        <f t="shared" si="21"/>
        <v>0</v>
      </c>
      <c r="O206" s="3" t="str">
        <f t="shared" si="21"/>
        <v>0</v>
      </c>
      <c r="P206" s="3" t="str">
        <f t="shared" si="21"/>
        <v>0</v>
      </c>
      <c r="Q206" s="3" t="str">
        <f t="shared" si="21"/>
        <v>0</v>
      </c>
      <c r="R206" s="3" t="str">
        <f t="shared" si="21"/>
        <v>0</v>
      </c>
      <c r="S206" s="3" t="str">
        <f t="shared" si="21"/>
        <v>0</v>
      </c>
      <c r="T206" s="3" t="str">
        <f t="shared" si="21"/>
        <v>0</v>
      </c>
      <c r="U206" s="3" t="str">
        <f t="shared" si="21"/>
        <v>0</v>
      </c>
      <c r="V206" s="3" t="str">
        <f t="shared" si="21"/>
        <v>0</v>
      </c>
      <c r="W206" s="3" t="str">
        <f t="shared" si="21"/>
        <v>0</v>
      </c>
      <c r="X206" s="3" t="str">
        <f t="shared" si="20"/>
        <v>0</v>
      </c>
      <c r="Y206" s="3" t="str">
        <f t="shared" si="20"/>
        <v>0</v>
      </c>
      <c r="Z206" s="3" t="str">
        <f t="shared" si="20"/>
        <v>0</v>
      </c>
      <c r="AA206" s="3" t="str">
        <f t="shared" si="20"/>
        <v>0</v>
      </c>
    </row>
    <row r="207" spans="1:27" x14ac:dyDescent="0.25">
      <c r="A207" s="11" t="s">
        <v>261</v>
      </c>
      <c r="C207">
        <v>2</v>
      </c>
      <c r="D207" s="46"/>
      <c r="E207" s="4" t="s">
        <v>115</v>
      </c>
      <c r="F207" s="4">
        <v>97</v>
      </c>
      <c r="G207" s="48"/>
      <c r="H207" s="3" t="str">
        <f t="shared" si="21"/>
        <v>0</v>
      </c>
      <c r="I207" s="3" t="str">
        <f t="shared" si="21"/>
        <v>0</v>
      </c>
      <c r="J207" s="3" t="str">
        <f t="shared" si="21"/>
        <v>0</v>
      </c>
      <c r="K207" s="3" t="str">
        <f t="shared" si="21"/>
        <v>0</v>
      </c>
      <c r="L207" s="3" t="str">
        <f t="shared" si="21"/>
        <v>0</v>
      </c>
      <c r="M207" s="3" t="str">
        <f t="shared" si="21"/>
        <v>0</v>
      </c>
      <c r="N207" s="3" t="str">
        <f t="shared" si="21"/>
        <v>0</v>
      </c>
      <c r="O207" s="3" t="str">
        <f t="shared" si="21"/>
        <v>0</v>
      </c>
      <c r="P207" s="3" t="str">
        <f t="shared" si="21"/>
        <v>0</v>
      </c>
      <c r="Q207" s="3" t="str">
        <f t="shared" si="21"/>
        <v>0</v>
      </c>
      <c r="R207" s="3" t="str">
        <f t="shared" si="21"/>
        <v>0</v>
      </c>
      <c r="S207" s="3" t="str">
        <f t="shared" si="21"/>
        <v>0</v>
      </c>
      <c r="T207" s="3" t="str">
        <f t="shared" si="21"/>
        <v>0</v>
      </c>
      <c r="U207" s="3" t="str">
        <f t="shared" si="21"/>
        <v>0</v>
      </c>
      <c r="V207" s="3" t="str">
        <f t="shared" si="21"/>
        <v>0</v>
      </c>
      <c r="W207" s="3" t="str">
        <f t="shared" si="21"/>
        <v>0</v>
      </c>
      <c r="X207" s="3" t="str">
        <f t="shared" si="20"/>
        <v>0</v>
      </c>
      <c r="Y207" s="3" t="str">
        <f t="shared" si="20"/>
        <v>0</v>
      </c>
      <c r="Z207" s="3" t="str">
        <f t="shared" si="20"/>
        <v>0</v>
      </c>
      <c r="AA207" s="3" t="str">
        <f t="shared" si="20"/>
        <v>0</v>
      </c>
    </row>
    <row r="208" spans="1:27" x14ac:dyDescent="0.25">
      <c r="A208" s="11"/>
      <c r="D208" s="37" t="s">
        <v>371</v>
      </c>
      <c r="E208" s="29" t="str">
        <f>E206</f>
        <v>М</v>
      </c>
      <c r="F208" s="29">
        <f>F206</f>
        <v>96</v>
      </c>
      <c r="G208" s="30"/>
      <c r="H208" s="28">
        <f>SUM(I206:Z206)</f>
        <v>0</v>
      </c>
      <c r="I208" s="28">
        <f>H206-H208</f>
        <v>0</v>
      </c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1:27" x14ac:dyDescent="0.25">
      <c r="A209" s="11"/>
      <c r="D209" s="38"/>
      <c r="E209" s="29" t="str">
        <f>E207</f>
        <v>Ж</v>
      </c>
      <c r="F209" s="29">
        <f>F207</f>
        <v>97</v>
      </c>
      <c r="G209" s="30"/>
      <c r="H209" s="28">
        <f>SUM(I207:Z207)</f>
        <v>0</v>
      </c>
      <c r="I209" s="28">
        <f>H207-H209</f>
        <v>0</v>
      </c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1:27" x14ac:dyDescent="0.25">
      <c r="A210" s="11" t="s">
        <v>262</v>
      </c>
      <c r="C210">
        <v>1</v>
      </c>
      <c r="D210" s="45" t="s">
        <v>301</v>
      </c>
      <c r="E210" s="4" t="s">
        <v>114</v>
      </c>
      <c r="F210" s="4">
        <v>98</v>
      </c>
      <c r="G210" s="47" t="s">
        <v>302</v>
      </c>
      <c r="H210" s="3" t="str">
        <f t="shared" si="21"/>
        <v>0</v>
      </c>
      <c r="I210" s="3" t="str">
        <f t="shared" si="21"/>
        <v>0</v>
      </c>
      <c r="J210" s="3" t="str">
        <f t="shared" si="21"/>
        <v>0</v>
      </c>
      <c r="K210" s="3" t="str">
        <f t="shared" si="21"/>
        <v>0</v>
      </c>
      <c r="L210" s="3" t="str">
        <f t="shared" si="21"/>
        <v>0</v>
      </c>
      <c r="M210" s="3" t="str">
        <f t="shared" si="21"/>
        <v>0</v>
      </c>
      <c r="N210" s="3" t="str">
        <f t="shared" si="21"/>
        <v>0</v>
      </c>
      <c r="O210" s="3" t="str">
        <f t="shared" si="21"/>
        <v>0</v>
      </c>
      <c r="P210" s="3" t="str">
        <f t="shared" si="21"/>
        <v>0</v>
      </c>
      <c r="Q210" s="3" t="str">
        <f t="shared" si="21"/>
        <v>0</v>
      </c>
      <c r="R210" s="3" t="str">
        <f t="shared" si="21"/>
        <v>0</v>
      </c>
      <c r="S210" s="3" t="str">
        <f t="shared" si="21"/>
        <v>0</v>
      </c>
      <c r="T210" s="3" t="str">
        <f t="shared" si="21"/>
        <v>0</v>
      </c>
      <c r="U210" s="3" t="str">
        <f t="shared" si="21"/>
        <v>0</v>
      </c>
      <c r="V210" s="3" t="str">
        <f t="shared" si="21"/>
        <v>0</v>
      </c>
      <c r="W210" s="3" t="str">
        <f t="shared" si="21"/>
        <v>0</v>
      </c>
      <c r="X210" s="3" t="str">
        <f t="shared" si="20"/>
        <v>0</v>
      </c>
      <c r="Y210" s="3" t="str">
        <f t="shared" si="20"/>
        <v>0</v>
      </c>
      <c r="Z210" s="3" t="str">
        <f t="shared" si="20"/>
        <v>0</v>
      </c>
      <c r="AA210" s="3" t="str">
        <f t="shared" si="20"/>
        <v>0</v>
      </c>
    </row>
    <row r="211" spans="1:27" x14ac:dyDescent="0.25">
      <c r="A211" s="11" t="s">
        <v>263</v>
      </c>
      <c r="C211">
        <v>2</v>
      </c>
      <c r="D211" s="46"/>
      <c r="E211" s="4" t="s">
        <v>115</v>
      </c>
      <c r="F211" s="4">
        <v>99</v>
      </c>
      <c r="G211" s="48"/>
      <c r="H211" s="3" t="str">
        <f t="shared" si="21"/>
        <v>0</v>
      </c>
      <c r="I211" s="3" t="str">
        <f t="shared" si="21"/>
        <v>0</v>
      </c>
      <c r="J211" s="3" t="str">
        <f t="shared" si="21"/>
        <v>0</v>
      </c>
      <c r="K211" s="3" t="str">
        <f t="shared" si="21"/>
        <v>0</v>
      </c>
      <c r="L211" s="3" t="str">
        <f t="shared" si="21"/>
        <v>0</v>
      </c>
      <c r="M211" s="3" t="str">
        <f t="shared" si="21"/>
        <v>0</v>
      </c>
      <c r="N211" s="3" t="str">
        <f t="shared" si="21"/>
        <v>0</v>
      </c>
      <c r="O211" s="3" t="str">
        <f t="shared" si="21"/>
        <v>0</v>
      </c>
      <c r="P211" s="3" t="str">
        <f t="shared" si="21"/>
        <v>0</v>
      </c>
      <c r="Q211" s="3" t="str">
        <f t="shared" si="21"/>
        <v>0</v>
      </c>
      <c r="R211" s="3" t="str">
        <f t="shared" si="21"/>
        <v>0</v>
      </c>
      <c r="S211" s="3" t="str">
        <f t="shared" si="21"/>
        <v>0</v>
      </c>
      <c r="T211" s="3" t="str">
        <f t="shared" si="21"/>
        <v>0</v>
      </c>
      <c r="U211" s="3" t="str">
        <f t="shared" si="21"/>
        <v>0</v>
      </c>
      <c r="V211" s="3" t="str">
        <f t="shared" si="21"/>
        <v>0</v>
      </c>
      <c r="W211" s="3" t="str">
        <f t="shared" si="21"/>
        <v>0</v>
      </c>
      <c r="X211" s="3" t="str">
        <f t="shared" si="20"/>
        <v>0</v>
      </c>
      <c r="Y211" s="3" t="str">
        <f t="shared" si="20"/>
        <v>0</v>
      </c>
      <c r="Z211" s="3" t="str">
        <f t="shared" si="20"/>
        <v>0</v>
      </c>
      <c r="AA211" s="3" t="str">
        <f t="shared" si="20"/>
        <v>0</v>
      </c>
    </row>
    <row r="212" spans="1:27" x14ac:dyDescent="0.25">
      <c r="A212" s="11"/>
      <c r="D212" s="37" t="s">
        <v>371</v>
      </c>
      <c r="E212" s="29" t="str">
        <f>E210</f>
        <v>М</v>
      </c>
      <c r="F212" s="29">
        <f>F210</f>
        <v>98</v>
      </c>
      <c r="G212" s="30"/>
      <c r="H212" s="28">
        <f>SUM(I210:Z210)</f>
        <v>0</v>
      </c>
      <c r="I212" s="28">
        <f>H210-H212</f>
        <v>0</v>
      </c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1:27" x14ac:dyDescent="0.25">
      <c r="A213" s="11"/>
      <c r="D213" s="38"/>
      <c r="E213" s="29" t="str">
        <f>E211</f>
        <v>Ж</v>
      </c>
      <c r="F213" s="29">
        <f>F211</f>
        <v>99</v>
      </c>
      <c r="G213" s="30"/>
      <c r="H213" s="28">
        <f>SUM(I211:Z211)</f>
        <v>0</v>
      </c>
      <c r="I213" s="28">
        <f>H211-H213</f>
        <v>0</v>
      </c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1:27" x14ac:dyDescent="0.25">
      <c r="A214" s="11" t="s">
        <v>264</v>
      </c>
      <c r="C214">
        <v>1</v>
      </c>
      <c r="D214" s="45" t="s">
        <v>303</v>
      </c>
      <c r="E214" s="4" t="s">
        <v>114</v>
      </c>
      <c r="F214" s="4">
        <v>100</v>
      </c>
      <c r="G214" s="47" t="s">
        <v>304</v>
      </c>
      <c r="H214" s="3" t="str">
        <f t="shared" si="21"/>
        <v>0</v>
      </c>
      <c r="I214" s="3" t="str">
        <f t="shared" si="21"/>
        <v>0</v>
      </c>
      <c r="J214" s="3" t="str">
        <f t="shared" si="21"/>
        <v>0</v>
      </c>
      <c r="K214" s="3" t="str">
        <f t="shared" si="21"/>
        <v>0</v>
      </c>
      <c r="L214" s="3" t="str">
        <f t="shared" si="21"/>
        <v>0</v>
      </c>
      <c r="M214" s="3" t="str">
        <f t="shared" si="21"/>
        <v>0</v>
      </c>
      <c r="N214" s="3" t="str">
        <f t="shared" si="21"/>
        <v>0</v>
      </c>
      <c r="O214" s="3" t="str">
        <f t="shared" si="21"/>
        <v>0</v>
      </c>
      <c r="P214" s="3" t="str">
        <f t="shared" si="21"/>
        <v>0</v>
      </c>
      <c r="Q214" s="3" t="str">
        <f t="shared" si="21"/>
        <v>0</v>
      </c>
      <c r="R214" s="3" t="str">
        <f t="shared" si="21"/>
        <v>0</v>
      </c>
      <c r="S214" s="3" t="str">
        <f t="shared" si="21"/>
        <v>0</v>
      </c>
      <c r="T214" s="3" t="str">
        <f t="shared" si="21"/>
        <v>0</v>
      </c>
      <c r="U214" s="3" t="str">
        <f t="shared" si="21"/>
        <v>0</v>
      </c>
      <c r="V214" s="3" t="str">
        <f t="shared" si="21"/>
        <v>0</v>
      </c>
      <c r="W214" s="3" t="str">
        <f t="shared" si="21"/>
        <v>0</v>
      </c>
      <c r="X214" s="3" t="str">
        <f t="shared" si="20"/>
        <v>0</v>
      </c>
      <c r="Y214" s="3" t="str">
        <f t="shared" si="20"/>
        <v>0</v>
      </c>
      <c r="Z214" s="3" t="str">
        <f t="shared" si="20"/>
        <v>0</v>
      </c>
      <c r="AA214" s="3" t="str">
        <f t="shared" si="20"/>
        <v>0</v>
      </c>
    </row>
    <row r="215" spans="1:27" x14ac:dyDescent="0.25">
      <c r="A215" s="11" t="s">
        <v>265</v>
      </c>
      <c r="C215">
        <v>2</v>
      </c>
      <c r="D215" s="46"/>
      <c r="E215" s="4" t="s">
        <v>115</v>
      </c>
      <c r="F215" s="4">
        <v>101</v>
      </c>
      <c r="G215" s="48"/>
      <c r="H215" s="3" t="str">
        <f t="shared" si="21"/>
        <v>0</v>
      </c>
      <c r="I215" s="3" t="str">
        <f t="shared" si="21"/>
        <v>0</v>
      </c>
      <c r="J215" s="3" t="str">
        <f t="shared" si="21"/>
        <v>0</v>
      </c>
      <c r="K215" s="3" t="str">
        <f t="shared" si="21"/>
        <v>0</v>
      </c>
      <c r="L215" s="3" t="str">
        <f t="shared" si="21"/>
        <v>0</v>
      </c>
      <c r="M215" s="3" t="str">
        <f t="shared" si="21"/>
        <v>0</v>
      </c>
      <c r="N215" s="3" t="str">
        <f t="shared" si="21"/>
        <v>0</v>
      </c>
      <c r="O215" s="3" t="str">
        <f t="shared" si="21"/>
        <v>0</v>
      </c>
      <c r="P215" s="3" t="str">
        <f t="shared" si="21"/>
        <v>0</v>
      </c>
      <c r="Q215" s="3" t="str">
        <f t="shared" si="21"/>
        <v>0</v>
      </c>
      <c r="R215" s="3" t="str">
        <f t="shared" si="21"/>
        <v>0</v>
      </c>
      <c r="S215" s="3" t="str">
        <f t="shared" si="21"/>
        <v>0</v>
      </c>
      <c r="T215" s="3" t="str">
        <f t="shared" si="21"/>
        <v>0</v>
      </c>
      <c r="U215" s="3" t="str">
        <f t="shared" si="21"/>
        <v>0</v>
      </c>
      <c r="V215" s="3" t="str">
        <f t="shared" si="21"/>
        <v>0</v>
      </c>
      <c r="W215" s="3" t="str">
        <f t="shared" si="21"/>
        <v>0</v>
      </c>
      <c r="X215" s="3" t="str">
        <f t="shared" si="20"/>
        <v>0</v>
      </c>
      <c r="Y215" s="3" t="str">
        <f t="shared" si="20"/>
        <v>0</v>
      </c>
      <c r="Z215" s="3" t="str">
        <f t="shared" si="20"/>
        <v>0</v>
      </c>
      <c r="AA215" s="3" t="str">
        <f t="shared" si="20"/>
        <v>0</v>
      </c>
    </row>
    <row r="216" spans="1:27" x14ac:dyDescent="0.25">
      <c r="A216" s="11"/>
      <c r="D216" s="37" t="s">
        <v>371</v>
      </c>
      <c r="E216" s="29" t="str">
        <f>E214</f>
        <v>М</v>
      </c>
      <c r="F216" s="29">
        <f>F214</f>
        <v>100</v>
      </c>
      <c r="G216" s="30"/>
      <c r="H216" s="28">
        <f>SUM(I214:Z214)</f>
        <v>0</v>
      </c>
      <c r="I216" s="28">
        <f>H214-H216</f>
        <v>0</v>
      </c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spans="1:27" x14ac:dyDescent="0.25">
      <c r="A217" s="11"/>
      <c r="D217" s="38"/>
      <c r="E217" s="29" t="str">
        <f>E215</f>
        <v>Ж</v>
      </c>
      <c r="F217" s="29">
        <f>F215</f>
        <v>101</v>
      </c>
      <c r="G217" s="30"/>
      <c r="H217" s="28">
        <f>SUM(I215:Z215)</f>
        <v>0</v>
      </c>
      <c r="I217" s="28">
        <f>H215-H217</f>
        <v>0</v>
      </c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spans="1:27" x14ac:dyDescent="0.25">
      <c r="A218" s="11" t="s">
        <v>266</v>
      </c>
      <c r="C218">
        <v>1</v>
      </c>
      <c r="D218" s="45" t="s">
        <v>305</v>
      </c>
      <c r="E218" s="4" t="s">
        <v>114</v>
      </c>
      <c r="F218" s="4">
        <v>102</v>
      </c>
      <c r="G218" s="47" t="s">
        <v>306</v>
      </c>
      <c r="H218" s="3" t="str">
        <f t="shared" si="21"/>
        <v>0</v>
      </c>
      <c r="I218" s="3" t="str">
        <f t="shared" si="21"/>
        <v>0</v>
      </c>
      <c r="J218" s="3" t="str">
        <f t="shared" si="21"/>
        <v>0</v>
      </c>
      <c r="K218" s="3" t="str">
        <f t="shared" si="21"/>
        <v>0</v>
      </c>
      <c r="L218" s="3" t="str">
        <f t="shared" si="21"/>
        <v>0</v>
      </c>
      <c r="M218" s="3" t="str">
        <f t="shared" si="21"/>
        <v>0</v>
      </c>
      <c r="N218" s="3" t="str">
        <f t="shared" si="21"/>
        <v>0</v>
      </c>
      <c r="O218" s="3" t="str">
        <f t="shared" si="21"/>
        <v>0</v>
      </c>
      <c r="P218" s="3" t="str">
        <f t="shared" si="21"/>
        <v>0</v>
      </c>
      <c r="Q218" s="3" t="str">
        <f t="shared" si="21"/>
        <v>0</v>
      </c>
      <c r="R218" s="3" t="str">
        <f t="shared" si="21"/>
        <v>0</v>
      </c>
      <c r="S218" s="3" t="str">
        <f t="shared" si="21"/>
        <v>0</v>
      </c>
      <c r="T218" s="3" t="str">
        <f t="shared" si="21"/>
        <v>0</v>
      </c>
      <c r="U218" s="3" t="str">
        <f t="shared" si="21"/>
        <v>0</v>
      </c>
      <c r="V218" s="3" t="str">
        <f t="shared" si="21"/>
        <v>0</v>
      </c>
      <c r="W218" s="3" t="str">
        <f t="shared" si="21"/>
        <v>0</v>
      </c>
      <c r="X218" s="3" t="str">
        <f t="shared" si="20"/>
        <v>0</v>
      </c>
      <c r="Y218" s="3" t="str">
        <f t="shared" si="20"/>
        <v>0</v>
      </c>
      <c r="Z218" s="3" t="str">
        <f t="shared" si="20"/>
        <v>0</v>
      </c>
      <c r="AA218" s="3" t="str">
        <f t="shared" si="20"/>
        <v>0</v>
      </c>
    </row>
    <row r="219" spans="1:27" x14ac:dyDescent="0.25">
      <c r="A219" s="11" t="s">
        <v>267</v>
      </c>
      <c r="C219">
        <v>2</v>
      </c>
      <c r="D219" s="46"/>
      <c r="E219" s="4" t="s">
        <v>115</v>
      </c>
      <c r="F219" s="4">
        <v>103</v>
      </c>
      <c r="G219" s="48"/>
      <c r="H219" s="3" t="str">
        <f t="shared" si="21"/>
        <v>0</v>
      </c>
      <c r="I219" s="3" t="str">
        <f t="shared" si="21"/>
        <v>0</v>
      </c>
      <c r="J219" s="3" t="str">
        <f t="shared" si="21"/>
        <v>0</v>
      </c>
      <c r="K219" s="3" t="str">
        <f t="shared" si="21"/>
        <v>0</v>
      </c>
      <c r="L219" s="3" t="str">
        <f t="shared" si="21"/>
        <v>0</v>
      </c>
      <c r="M219" s="3" t="str">
        <f t="shared" si="21"/>
        <v>0</v>
      </c>
      <c r="N219" s="3" t="str">
        <f t="shared" si="21"/>
        <v>0</v>
      </c>
      <c r="O219" s="3" t="str">
        <f t="shared" si="21"/>
        <v>0</v>
      </c>
      <c r="P219" s="3" t="str">
        <f t="shared" si="21"/>
        <v>0</v>
      </c>
      <c r="Q219" s="3" t="str">
        <f t="shared" si="21"/>
        <v>0</v>
      </c>
      <c r="R219" s="3" t="str">
        <f t="shared" si="21"/>
        <v>0</v>
      </c>
      <c r="S219" s="3" t="str">
        <f t="shared" si="21"/>
        <v>0</v>
      </c>
      <c r="T219" s="3" t="str">
        <f t="shared" si="21"/>
        <v>0</v>
      </c>
      <c r="U219" s="3" t="str">
        <f t="shared" si="21"/>
        <v>0</v>
      </c>
      <c r="V219" s="3" t="str">
        <f t="shared" si="21"/>
        <v>0</v>
      </c>
      <c r="W219" s="3" t="str">
        <f t="shared" si="21"/>
        <v>0</v>
      </c>
      <c r="X219" s="3" t="str">
        <f t="shared" si="20"/>
        <v>0</v>
      </c>
      <c r="Y219" s="3" t="str">
        <f t="shared" si="20"/>
        <v>0</v>
      </c>
      <c r="Z219" s="3" t="str">
        <f t="shared" si="20"/>
        <v>0</v>
      </c>
      <c r="AA219" s="3" t="str">
        <f t="shared" si="20"/>
        <v>0</v>
      </c>
    </row>
    <row r="220" spans="1:27" x14ac:dyDescent="0.25">
      <c r="A220" s="11"/>
      <c r="D220" s="37" t="s">
        <v>371</v>
      </c>
      <c r="E220" s="29" t="str">
        <f>E218</f>
        <v>М</v>
      </c>
      <c r="F220" s="29">
        <f>F218</f>
        <v>102</v>
      </c>
      <c r="G220" s="30"/>
      <c r="H220" s="28">
        <f>SUM(I218:Z218)</f>
        <v>0</v>
      </c>
      <c r="I220" s="28">
        <f>H218-H220</f>
        <v>0</v>
      </c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spans="1:27" x14ac:dyDescent="0.25">
      <c r="A221" s="11"/>
      <c r="D221" s="38"/>
      <c r="E221" s="29" t="str">
        <f>E219</f>
        <v>Ж</v>
      </c>
      <c r="F221" s="29">
        <f>F219</f>
        <v>103</v>
      </c>
      <c r="G221" s="30"/>
      <c r="H221" s="28">
        <f>SUM(I219:Z219)</f>
        <v>0</v>
      </c>
      <c r="I221" s="28">
        <f>H219-H221</f>
        <v>0</v>
      </c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spans="1:27" ht="24" customHeight="1" x14ac:dyDescent="0.25">
      <c r="A222" s="11" t="s">
        <v>268</v>
      </c>
      <c r="C222">
        <v>1</v>
      </c>
      <c r="D222" s="45" t="s">
        <v>307</v>
      </c>
      <c r="E222" s="4" t="s">
        <v>114</v>
      </c>
      <c r="F222" s="4">
        <v>104</v>
      </c>
      <c r="G222" s="47" t="s">
        <v>308</v>
      </c>
      <c r="H222" s="3" t="str">
        <f t="shared" si="21"/>
        <v>0</v>
      </c>
      <c r="I222" s="3" t="str">
        <f t="shared" si="21"/>
        <v>0</v>
      </c>
      <c r="J222" s="3" t="str">
        <f t="shared" si="21"/>
        <v>0</v>
      </c>
      <c r="K222" s="3" t="str">
        <f t="shared" si="21"/>
        <v>0</v>
      </c>
      <c r="L222" s="3" t="str">
        <f t="shared" si="21"/>
        <v>0</v>
      </c>
      <c r="M222" s="3" t="str">
        <f t="shared" si="21"/>
        <v>0</v>
      </c>
      <c r="N222" s="3" t="str">
        <f t="shared" si="21"/>
        <v>0</v>
      </c>
      <c r="O222" s="3" t="str">
        <f t="shared" si="21"/>
        <v>0</v>
      </c>
      <c r="P222" s="3" t="str">
        <f t="shared" si="21"/>
        <v>0</v>
      </c>
      <c r="Q222" s="3" t="str">
        <f t="shared" si="21"/>
        <v>0</v>
      </c>
      <c r="R222" s="3" t="str">
        <f t="shared" si="21"/>
        <v>0</v>
      </c>
      <c r="S222" s="3" t="str">
        <f t="shared" si="21"/>
        <v>0</v>
      </c>
      <c r="T222" s="3" t="str">
        <f t="shared" si="21"/>
        <v>0</v>
      </c>
      <c r="U222" s="3" t="str">
        <f t="shared" si="21"/>
        <v>0</v>
      </c>
      <c r="V222" s="3" t="str">
        <f t="shared" si="21"/>
        <v>0</v>
      </c>
      <c r="W222" s="3" t="str">
        <f t="shared" si="21"/>
        <v>0</v>
      </c>
      <c r="X222" s="3" t="str">
        <f t="shared" si="20"/>
        <v>0</v>
      </c>
      <c r="Y222" s="3" t="str">
        <f t="shared" si="20"/>
        <v>0</v>
      </c>
      <c r="Z222" s="3" t="str">
        <f t="shared" si="20"/>
        <v>0</v>
      </c>
      <c r="AA222" s="3" t="str">
        <f t="shared" si="20"/>
        <v>0</v>
      </c>
    </row>
    <row r="223" spans="1:27" ht="24" customHeight="1" x14ac:dyDescent="0.25">
      <c r="A223" s="11" t="s">
        <v>269</v>
      </c>
      <c r="C223">
        <v>2</v>
      </c>
      <c r="D223" s="46"/>
      <c r="E223" s="4" t="s">
        <v>115</v>
      </c>
      <c r="F223" s="4">
        <v>105</v>
      </c>
      <c r="G223" s="48"/>
      <c r="H223" s="3" t="str">
        <f t="shared" si="21"/>
        <v>0</v>
      </c>
      <c r="I223" s="3" t="str">
        <f t="shared" si="21"/>
        <v>0</v>
      </c>
      <c r="J223" s="3" t="str">
        <f t="shared" si="21"/>
        <v>0</v>
      </c>
      <c r="K223" s="3" t="str">
        <f t="shared" si="21"/>
        <v>0</v>
      </c>
      <c r="L223" s="3" t="str">
        <f t="shared" si="21"/>
        <v>0</v>
      </c>
      <c r="M223" s="3" t="str">
        <f t="shared" si="21"/>
        <v>0</v>
      </c>
      <c r="N223" s="3" t="str">
        <f t="shared" si="21"/>
        <v>0</v>
      </c>
      <c r="O223" s="3" t="str">
        <f t="shared" si="21"/>
        <v>0</v>
      </c>
      <c r="P223" s="3" t="str">
        <f t="shared" si="21"/>
        <v>0</v>
      </c>
      <c r="Q223" s="3" t="str">
        <f t="shared" si="21"/>
        <v>0</v>
      </c>
      <c r="R223" s="3" t="str">
        <f t="shared" si="21"/>
        <v>0</v>
      </c>
      <c r="S223" s="3" t="str">
        <f t="shared" si="21"/>
        <v>0</v>
      </c>
      <c r="T223" s="3" t="str">
        <f t="shared" si="21"/>
        <v>0</v>
      </c>
      <c r="U223" s="3" t="str">
        <f t="shared" si="21"/>
        <v>0</v>
      </c>
      <c r="V223" s="3" t="str">
        <f t="shared" si="21"/>
        <v>0</v>
      </c>
      <c r="W223" s="3" t="str">
        <f t="shared" ref="W223:AA227" si="22">IFERROR(VLOOKUP($A223,_F7,W$1,FALSE),"0")</f>
        <v>0</v>
      </c>
      <c r="X223" s="3" t="str">
        <f t="shared" si="22"/>
        <v>0</v>
      </c>
      <c r="Y223" s="3" t="str">
        <f t="shared" si="22"/>
        <v>0</v>
      </c>
      <c r="Z223" s="3" t="str">
        <f t="shared" si="22"/>
        <v>0</v>
      </c>
      <c r="AA223" s="3" t="str">
        <f t="shared" si="22"/>
        <v>0</v>
      </c>
    </row>
    <row r="224" spans="1:27" ht="24" customHeight="1" x14ac:dyDescent="0.25">
      <c r="A224" s="11"/>
      <c r="D224" s="37" t="s">
        <v>371</v>
      </c>
      <c r="E224" s="29" t="str">
        <f>E222</f>
        <v>М</v>
      </c>
      <c r="F224" s="29">
        <f>F222</f>
        <v>104</v>
      </c>
      <c r="G224" s="30"/>
      <c r="H224" s="28">
        <f>SUM(I222:Z222)</f>
        <v>0</v>
      </c>
      <c r="I224" s="28">
        <f>H222-H224</f>
        <v>0</v>
      </c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spans="1:27" ht="24" customHeight="1" x14ac:dyDescent="0.25">
      <c r="A225" s="11"/>
      <c r="D225" s="38"/>
      <c r="E225" s="29" t="str">
        <f>E223</f>
        <v>Ж</v>
      </c>
      <c r="F225" s="29">
        <f>F223</f>
        <v>105</v>
      </c>
      <c r="G225" s="30"/>
      <c r="H225" s="28">
        <f>SUM(I223:Z223)</f>
        <v>0</v>
      </c>
      <c r="I225" s="28">
        <f>H223-H225</f>
        <v>0</v>
      </c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spans="1:27" ht="29.1" customHeight="1" x14ac:dyDescent="0.25">
      <c r="A226" s="11" t="s">
        <v>270</v>
      </c>
      <c r="C226">
        <v>1</v>
      </c>
      <c r="D226" s="45" t="s">
        <v>309</v>
      </c>
      <c r="E226" s="4" t="s">
        <v>114</v>
      </c>
      <c r="F226" s="4">
        <v>106</v>
      </c>
      <c r="G226" s="47" t="s">
        <v>310</v>
      </c>
      <c r="H226" s="3" t="str">
        <f t="shared" ref="H226:W227" si="23">IFERROR(VLOOKUP($A226,_F7,H$1,FALSE),"0")</f>
        <v>0</v>
      </c>
      <c r="I226" s="3" t="str">
        <f t="shared" si="23"/>
        <v>0</v>
      </c>
      <c r="J226" s="3" t="str">
        <f t="shared" si="23"/>
        <v>0</v>
      </c>
      <c r="K226" s="3" t="str">
        <f t="shared" si="23"/>
        <v>0</v>
      </c>
      <c r="L226" s="3" t="str">
        <f t="shared" si="23"/>
        <v>0</v>
      </c>
      <c r="M226" s="3" t="str">
        <f t="shared" si="23"/>
        <v>0</v>
      </c>
      <c r="N226" s="3" t="str">
        <f t="shared" si="23"/>
        <v>0</v>
      </c>
      <c r="O226" s="3" t="str">
        <f t="shared" si="23"/>
        <v>0</v>
      </c>
      <c r="P226" s="3" t="str">
        <f t="shared" si="23"/>
        <v>0</v>
      </c>
      <c r="Q226" s="3" t="str">
        <f t="shared" si="23"/>
        <v>0</v>
      </c>
      <c r="R226" s="3" t="str">
        <f t="shared" si="23"/>
        <v>0</v>
      </c>
      <c r="S226" s="3" t="str">
        <f t="shared" si="23"/>
        <v>0</v>
      </c>
      <c r="T226" s="3" t="str">
        <f t="shared" si="23"/>
        <v>0</v>
      </c>
      <c r="U226" s="3" t="str">
        <f t="shared" si="23"/>
        <v>0</v>
      </c>
      <c r="V226" s="3" t="str">
        <f t="shared" si="23"/>
        <v>0</v>
      </c>
      <c r="W226" s="3" t="str">
        <f t="shared" si="23"/>
        <v>0</v>
      </c>
      <c r="X226" s="3" t="str">
        <f t="shared" si="22"/>
        <v>0</v>
      </c>
      <c r="Y226" s="3" t="str">
        <f t="shared" si="22"/>
        <v>0</v>
      </c>
      <c r="Z226" s="3" t="str">
        <f t="shared" si="22"/>
        <v>0</v>
      </c>
      <c r="AA226" s="3" t="str">
        <f t="shared" si="22"/>
        <v>0</v>
      </c>
    </row>
    <row r="227" spans="1:27" ht="29.1" customHeight="1" x14ac:dyDescent="0.25">
      <c r="A227" s="11" t="s">
        <v>271</v>
      </c>
      <c r="C227">
        <v>2</v>
      </c>
      <c r="D227" s="46"/>
      <c r="E227" s="4" t="s">
        <v>115</v>
      </c>
      <c r="F227" s="4">
        <v>107</v>
      </c>
      <c r="G227" s="48"/>
      <c r="H227" s="3" t="str">
        <f t="shared" si="23"/>
        <v>0</v>
      </c>
      <c r="I227" s="3" t="str">
        <f t="shared" si="23"/>
        <v>0</v>
      </c>
      <c r="J227" s="3" t="str">
        <f t="shared" si="23"/>
        <v>0</v>
      </c>
      <c r="K227" s="3" t="str">
        <f t="shared" si="23"/>
        <v>0</v>
      </c>
      <c r="L227" s="3" t="str">
        <f t="shared" si="23"/>
        <v>0</v>
      </c>
      <c r="M227" s="3" t="str">
        <f t="shared" si="23"/>
        <v>0</v>
      </c>
      <c r="N227" s="3" t="str">
        <f t="shared" si="23"/>
        <v>0</v>
      </c>
      <c r="O227" s="3" t="str">
        <f t="shared" si="23"/>
        <v>0</v>
      </c>
      <c r="P227" s="3" t="str">
        <f t="shared" si="23"/>
        <v>0</v>
      </c>
      <c r="Q227" s="3" t="str">
        <f t="shared" si="23"/>
        <v>0</v>
      </c>
      <c r="R227" s="3" t="str">
        <f t="shared" si="23"/>
        <v>0</v>
      </c>
      <c r="S227" s="3" t="str">
        <f t="shared" si="23"/>
        <v>0</v>
      </c>
      <c r="T227" s="3" t="str">
        <f t="shared" si="23"/>
        <v>0</v>
      </c>
      <c r="U227" s="3" t="str">
        <f t="shared" si="23"/>
        <v>0</v>
      </c>
      <c r="V227" s="3" t="str">
        <f t="shared" si="23"/>
        <v>0</v>
      </c>
      <c r="W227" s="3" t="str">
        <f t="shared" si="23"/>
        <v>0</v>
      </c>
      <c r="X227" s="3" t="str">
        <f t="shared" si="22"/>
        <v>0</v>
      </c>
      <c r="Y227" s="3" t="str">
        <f t="shared" si="22"/>
        <v>0</v>
      </c>
      <c r="Z227" s="3" t="str">
        <f t="shared" si="22"/>
        <v>0</v>
      </c>
      <c r="AA227" s="3" t="str">
        <f t="shared" si="22"/>
        <v>0</v>
      </c>
    </row>
    <row r="228" spans="1:27" ht="21.6" customHeight="1" x14ac:dyDescent="0.25">
      <c r="A228" s="11"/>
      <c r="D228" s="37" t="s">
        <v>371</v>
      </c>
      <c r="E228" s="29" t="str">
        <f>E226</f>
        <v>М</v>
      </c>
      <c r="F228" s="29">
        <f>F226</f>
        <v>106</v>
      </c>
      <c r="G228" s="30"/>
      <c r="H228" s="28">
        <f>SUM(I226:Z226)</f>
        <v>0</v>
      </c>
      <c r="I228" s="28">
        <f>H226-H228</f>
        <v>0</v>
      </c>
      <c r="J228" s="27"/>
      <c r="K228" s="27"/>
      <c r="L228" s="27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27"/>
      <c r="AA228" s="27"/>
    </row>
    <row r="229" spans="1:27" ht="17.45" customHeight="1" x14ac:dyDescent="0.25">
      <c r="A229" s="11"/>
      <c r="D229" s="38"/>
      <c r="E229" s="29" t="str">
        <f>E227</f>
        <v>Ж</v>
      </c>
      <c r="F229" s="29">
        <f>F227</f>
        <v>107</v>
      </c>
      <c r="G229" s="30"/>
      <c r="H229" s="28">
        <f>SUM(I227:Z227)</f>
        <v>0</v>
      </c>
      <c r="I229" s="28">
        <f>H227-H229</f>
        <v>0</v>
      </c>
      <c r="J229" s="27"/>
      <c r="K229" s="27"/>
      <c r="L229" s="27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  <c r="AA229" s="27"/>
    </row>
    <row r="230" spans="1:27" x14ac:dyDescent="0.25">
      <c r="J230"/>
    </row>
    <row r="231" spans="1:27" x14ac:dyDescent="0.25">
      <c r="J231"/>
    </row>
    <row r="232" spans="1:27" ht="33.75" customHeight="1" x14ac:dyDescent="0.25">
      <c r="D232" s="51" t="s">
        <v>313</v>
      </c>
      <c r="E232" s="51"/>
      <c r="F232" s="51"/>
      <c r="G232" s="51"/>
      <c r="H232" s="51"/>
      <c r="I232" s="51"/>
      <c r="J232" s="51"/>
      <c r="K232" s="51"/>
      <c r="L232" s="51"/>
      <c r="M232" s="51"/>
      <c r="N232" s="51"/>
      <c r="O232" s="51"/>
      <c r="P232" s="51"/>
      <c r="Q232" s="51"/>
      <c r="R232" s="51"/>
      <c r="S232" s="51"/>
      <c r="T232" s="51"/>
      <c r="U232" s="51"/>
      <c r="V232" s="51"/>
      <c r="W232" s="51"/>
      <c r="X232" s="51"/>
      <c r="Y232" s="51"/>
      <c r="Z232" s="51"/>
      <c r="AA232" s="51"/>
    </row>
    <row r="233" spans="1:27" x14ac:dyDescent="0.25">
      <c r="D233" s="8">
        <v>2010</v>
      </c>
      <c r="J233"/>
    </row>
    <row r="234" spans="1:27" x14ac:dyDescent="0.25">
      <c r="J234"/>
    </row>
    <row r="235" spans="1:27" x14ac:dyDescent="0.25">
      <c r="J235"/>
    </row>
    <row r="236" spans="1:27" ht="115.5" customHeight="1" x14ac:dyDescent="0.25">
      <c r="H236" s="52" t="s">
        <v>314</v>
      </c>
      <c r="I236" s="52"/>
      <c r="J236" s="53" t="s">
        <v>317</v>
      </c>
      <c r="K236" s="53" t="s">
        <v>318</v>
      </c>
      <c r="L236" s="53" t="s">
        <v>319</v>
      </c>
      <c r="M236" s="53" t="s">
        <v>320</v>
      </c>
      <c r="N236" s="53"/>
    </row>
    <row r="237" spans="1:27" ht="24" x14ac:dyDescent="0.25">
      <c r="H237" s="15" t="s">
        <v>315</v>
      </c>
      <c r="I237" s="15" t="s">
        <v>316</v>
      </c>
      <c r="J237" s="53"/>
      <c r="K237" s="53"/>
      <c r="L237" s="53"/>
      <c r="M237" s="16" t="s">
        <v>321</v>
      </c>
      <c r="N237" s="16" t="s">
        <v>322</v>
      </c>
    </row>
    <row r="238" spans="1:27" x14ac:dyDescent="0.25">
      <c r="H238" s="5">
        <v>1</v>
      </c>
      <c r="I238" s="2">
        <v>2</v>
      </c>
      <c r="J238" s="2">
        <v>3</v>
      </c>
      <c r="K238" s="5">
        <v>4</v>
      </c>
      <c r="L238" s="2">
        <v>5</v>
      </c>
      <c r="M238" s="2">
        <v>6</v>
      </c>
      <c r="N238" s="5">
        <v>7</v>
      </c>
    </row>
    <row r="239" spans="1:27" x14ac:dyDescent="0.25">
      <c r="A239" t="s">
        <v>323</v>
      </c>
      <c r="H239" s="3" t="str">
        <f t="shared" ref="H239:N239" si="24">IFERROR(VLOOKUP($A239,_F7,D$1,FALSE),"0")</f>
        <v>0</v>
      </c>
      <c r="I239" s="3" t="str">
        <f t="shared" si="24"/>
        <v>0</v>
      </c>
      <c r="J239" s="3" t="str">
        <f t="shared" si="24"/>
        <v>0</v>
      </c>
      <c r="K239" s="3" t="str">
        <f t="shared" si="24"/>
        <v>0</v>
      </c>
      <c r="L239" s="3" t="str">
        <f t="shared" si="24"/>
        <v>0</v>
      </c>
      <c r="M239" s="3" t="str">
        <f t="shared" si="24"/>
        <v>0</v>
      </c>
      <c r="N239" s="3" t="str">
        <f t="shared" si="24"/>
        <v>0</v>
      </c>
    </row>
    <row r="240" spans="1:27" x14ac:dyDescent="0.25">
      <c r="J240"/>
    </row>
    <row r="241" spans="4:10" x14ac:dyDescent="0.25">
      <c r="J241"/>
    </row>
    <row r="242" spans="4:10" ht="36" customHeight="1" x14ac:dyDescent="0.25">
      <c r="D242" s="17" t="s">
        <v>89</v>
      </c>
      <c r="E242" s="5" t="s">
        <v>58</v>
      </c>
      <c r="F242" s="17" t="s">
        <v>91</v>
      </c>
      <c r="J242"/>
    </row>
    <row r="243" spans="4:10" x14ac:dyDescent="0.25">
      <c r="D243" s="18"/>
      <c r="E243" s="12"/>
      <c r="F243" s="18"/>
      <c r="J243"/>
    </row>
    <row r="244" spans="4:10" x14ac:dyDescent="0.25">
      <c r="D244" s="19"/>
      <c r="E244" s="7"/>
      <c r="F244" s="19"/>
      <c r="J244"/>
    </row>
    <row r="245" spans="4:10" x14ac:dyDescent="0.25">
      <c r="J245"/>
    </row>
    <row r="246" spans="4:10" x14ac:dyDescent="0.25">
      <c r="J246"/>
    </row>
    <row r="247" spans="4:10" x14ac:dyDescent="0.25">
      <c r="J247"/>
    </row>
    <row r="248" spans="4:10" x14ac:dyDescent="0.25">
      <c r="J248"/>
    </row>
    <row r="249" spans="4:10" x14ac:dyDescent="0.25">
      <c r="J249"/>
    </row>
    <row r="250" spans="4:10" x14ac:dyDescent="0.25">
      <c r="J250"/>
    </row>
    <row r="251" spans="4:10" x14ac:dyDescent="0.25">
      <c r="J251"/>
    </row>
    <row r="252" spans="4:10" x14ac:dyDescent="0.25">
      <c r="J252"/>
    </row>
    <row r="253" spans="4:10" x14ac:dyDescent="0.25">
      <c r="J253"/>
    </row>
    <row r="254" spans="4:10" x14ac:dyDescent="0.25">
      <c r="J254"/>
    </row>
    <row r="255" spans="4:10" x14ac:dyDescent="0.25">
      <c r="J255"/>
    </row>
    <row r="256" spans="4:10" x14ac:dyDescent="0.25">
      <c r="J256"/>
    </row>
    <row r="257" spans="10:10" x14ac:dyDescent="0.25">
      <c r="J257"/>
    </row>
    <row r="258" spans="10:10" x14ac:dyDescent="0.25">
      <c r="J258"/>
    </row>
    <row r="259" spans="10:10" x14ac:dyDescent="0.25">
      <c r="J259"/>
    </row>
    <row r="260" spans="10:10" x14ac:dyDescent="0.25">
      <c r="J260"/>
    </row>
    <row r="261" spans="10:10" x14ac:dyDescent="0.25">
      <c r="J261"/>
    </row>
    <row r="262" spans="10:10" x14ac:dyDescent="0.25">
      <c r="J262"/>
    </row>
    <row r="263" spans="10:10" x14ac:dyDescent="0.25">
      <c r="J263"/>
    </row>
    <row r="264" spans="10:10" x14ac:dyDescent="0.25">
      <c r="J264"/>
    </row>
    <row r="265" spans="10:10" x14ac:dyDescent="0.25">
      <c r="J265"/>
    </row>
    <row r="266" spans="10:10" x14ac:dyDescent="0.25">
      <c r="J266"/>
    </row>
    <row r="267" spans="10:10" x14ac:dyDescent="0.25">
      <c r="J267"/>
    </row>
    <row r="268" spans="10:10" x14ac:dyDescent="0.25">
      <c r="J268"/>
    </row>
    <row r="269" spans="10:10" x14ac:dyDescent="0.25">
      <c r="J269"/>
    </row>
    <row r="270" spans="10:10" x14ac:dyDescent="0.25">
      <c r="J270"/>
    </row>
    <row r="271" spans="10:10" x14ac:dyDescent="0.25">
      <c r="J271"/>
    </row>
    <row r="272" spans="10:10" x14ac:dyDescent="0.25">
      <c r="J272"/>
    </row>
    <row r="273" spans="10:10" x14ac:dyDescent="0.25">
      <c r="J273"/>
    </row>
    <row r="274" spans="10:10" x14ac:dyDescent="0.25">
      <c r="J274"/>
    </row>
    <row r="275" spans="10:10" x14ac:dyDescent="0.25">
      <c r="J275"/>
    </row>
    <row r="276" spans="10:10" x14ac:dyDescent="0.25">
      <c r="J276"/>
    </row>
    <row r="277" spans="10:10" x14ac:dyDescent="0.25">
      <c r="J277"/>
    </row>
    <row r="278" spans="10:10" x14ac:dyDescent="0.25">
      <c r="J278"/>
    </row>
    <row r="279" spans="10:10" x14ac:dyDescent="0.25">
      <c r="J279"/>
    </row>
    <row r="280" spans="10:10" x14ac:dyDescent="0.25">
      <c r="J280"/>
    </row>
    <row r="281" spans="10:10" x14ac:dyDescent="0.25">
      <c r="J281"/>
    </row>
    <row r="282" spans="10:10" x14ac:dyDescent="0.25">
      <c r="J282"/>
    </row>
    <row r="283" spans="10:10" x14ac:dyDescent="0.25">
      <c r="J283"/>
    </row>
    <row r="284" spans="10:10" x14ac:dyDescent="0.25">
      <c r="J284"/>
    </row>
    <row r="285" spans="10:10" x14ac:dyDescent="0.25">
      <c r="J285"/>
    </row>
    <row r="286" spans="10:10" x14ac:dyDescent="0.25">
      <c r="J286"/>
    </row>
    <row r="287" spans="10:10" x14ac:dyDescent="0.25">
      <c r="J287"/>
    </row>
    <row r="288" spans="10:10" x14ac:dyDescent="0.25">
      <c r="J288"/>
    </row>
    <row r="289" spans="10:10" x14ac:dyDescent="0.25">
      <c r="J289"/>
    </row>
    <row r="290" spans="10:10" x14ac:dyDescent="0.25">
      <c r="J290"/>
    </row>
    <row r="291" spans="10:10" x14ac:dyDescent="0.25">
      <c r="J291"/>
    </row>
    <row r="292" spans="10:10" x14ac:dyDescent="0.25">
      <c r="J292"/>
    </row>
    <row r="293" spans="10:10" x14ac:dyDescent="0.25">
      <c r="J293"/>
    </row>
    <row r="294" spans="10:10" x14ac:dyDescent="0.25">
      <c r="J294"/>
    </row>
    <row r="295" spans="10:10" x14ac:dyDescent="0.25">
      <c r="J295"/>
    </row>
    <row r="296" spans="10:10" x14ac:dyDescent="0.25">
      <c r="J296"/>
    </row>
    <row r="297" spans="10:10" x14ac:dyDescent="0.25">
      <c r="J297"/>
    </row>
    <row r="298" spans="10:10" x14ac:dyDescent="0.25">
      <c r="J298"/>
    </row>
    <row r="299" spans="10:10" x14ac:dyDescent="0.25">
      <c r="J299"/>
    </row>
    <row r="300" spans="10:10" x14ac:dyDescent="0.25">
      <c r="J300"/>
    </row>
    <row r="301" spans="10:10" x14ac:dyDescent="0.25">
      <c r="J301"/>
    </row>
    <row r="302" spans="10:10" x14ac:dyDescent="0.25">
      <c r="J302"/>
    </row>
    <row r="303" spans="10:10" x14ac:dyDescent="0.25">
      <c r="J303"/>
    </row>
    <row r="304" spans="10:10" x14ac:dyDescent="0.25">
      <c r="J304"/>
    </row>
    <row r="305" spans="10:10" x14ac:dyDescent="0.25">
      <c r="J305"/>
    </row>
    <row r="306" spans="10:10" x14ac:dyDescent="0.25">
      <c r="J306"/>
    </row>
    <row r="307" spans="10:10" x14ac:dyDescent="0.25">
      <c r="J307"/>
    </row>
    <row r="308" spans="10:10" x14ac:dyDescent="0.25">
      <c r="J308"/>
    </row>
    <row r="309" spans="10:10" x14ac:dyDescent="0.25">
      <c r="J309"/>
    </row>
    <row r="310" spans="10:10" x14ac:dyDescent="0.25">
      <c r="J310"/>
    </row>
    <row r="311" spans="10:10" x14ac:dyDescent="0.25">
      <c r="J311"/>
    </row>
    <row r="312" spans="10:10" x14ac:dyDescent="0.25">
      <c r="J312"/>
    </row>
    <row r="313" spans="10:10" x14ac:dyDescent="0.25">
      <c r="J313"/>
    </row>
    <row r="314" spans="10:10" x14ac:dyDescent="0.25">
      <c r="J314"/>
    </row>
    <row r="315" spans="10:10" x14ac:dyDescent="0.25">
      <c r="J315"/>
    </row>
    <row r="316" spans="10:10" x14ac:dyDescent="0.25">
      <c r="J316"/>
    </row>
    <row r="317" spans="10:10" x14ac:dyDescent="0.25">
      <c r="J317"/>
    </row>
    <row r="318" spans="10:10" x14ac:dyDescent="0.25">
      <c r="J318"/>
    </row>
    <row r="319" spans="10:10" x14ac:dyDescent="0.25">
      <c r="J319"/>
    </row>
    <row r="320" spans="10:10" x14ac:dyDescent="0.25">
      <c r="J320"/>
    </row>
    <row r="321" spans="10:10" x14ac:dyDescent="0.25">
      <c r="J321"/>
    </row>
    <row r="322" spans="10:10" x14ac:dyDescent="0.25">
      <c r="J322"/>
    </row>
    <row r="323" spans="10:10" x14ac:dyDescent="0.25">
      <c r="J323"/>
    </row>
    <row r="324" spans="10:10" x14ac:dyDescent="0.25">
      <c r="J324"/>
    </row>
    <row r="325" spans="10:10" x14ac:dyDescent="0.25">
      <c r="J325"/>
    </row>
    <row r="326" spans="10:10" x14ac:dyDescent="0.25">
      <c r="J326"/>
    </row>
    <row r="327" spans="10:10" x14ac:dyDescent="0.25">
      <c r="J327"/>
    </row>
    <row r="328" spans="10:10" x14ac:dyDescent="0.25">
      <c r="J328"/>
    </row>
    <row r="329" spans="10:10" x14ac:dyDescent="0.25">
      <c r="J329"/>
    </row>
    <row r="330" spans="10:10" x14ac:dyDescent="0.25">
      <c r="J330"/>
    </row>
    <row r="331" spans="10:10" x14ac:dyDescent="0.25">
      <c r="J331"/>
    </row>
    <row r="332" spans="10:10" x14ac:dyDescent="0.25">
      <c r="J332"/>
    </row>
    <row r="333" spans="10:10" x14ac:dyDescent="0.25">
      <c r="J333"/>
    </row>
    <row r="334" spans="10:10" x14ac:dyDescent="0.25">
      <c r="J334"/>
    </row>
    <row r="335" spans="10:10" x14ac:dyDescent="0.25">
      <c r="J335"/>
    </row>
    <row r="336" spans="10:10" x14ac:dyDescent="0.25">
      <c r="J336"/>
    </row>
    <row r="337" spans="10:10" x14ac:dyDescent="0.25">
      <c r="J337"/>
    </row>
    <row r="338" spans="10:10" x14ac:dyDescent="0.25">
      <c r="J338"/>
    </row>
    <row r="339" spans="10:10" x14ac:dyDescent="0.25">
      <c r="J339"/>
    </row>
    <row r="340" spans="10:10" x14ac:dyDescent="0.25">
      <c r="J340"/>
    </row>
    <row r="341" spans="10:10" x14ac:dyDescent="0.25">
      <c r="J341"/>
    </row>
    <row r="342" spans="10:10" x14ac:dyDescent="0.25">
      <c r="J342"/>
    </row>
    <row r="343" spans="10:10" x14ac:dyDescent="0.25">
      <c r="J343"/>
    </row>
    <row r="344" spans="10:10" x14ac:dyDescent="0.25">
      <c r="J344"/>
    </row>
    <row r="345" spans="10:10" x14ac:dyDescent="0.25">
      <c r="J345"/>
    </row>
    <row r="346" spans="10:10" x14ac:dyDescent="0.25">
      <c r="J346"/>
    </row>
    <row r="347" spans="10:10" x14ac:dyDescent="0.25">
      <c r="J347"/>
    </row>
    <row r="348" spans="10:10" x14ac:dyDescent="0.25">
      <c r="J348"/>
    </row>
    <row r="349" spans="10:10" x14ac:dyDescent="0.25">
      <c r="J349"/>
    </row>
    <row r="350" spans="10:10" x14ac:dyDescent="0.25">
      <c r="J350"/>
    </row>
    <row r="351" spans="10:10" x14ac:dyDescent="0.25">
      <c r="J351"/>
    </row>
    <row r="352" spans="10:10" x14ac:dyDescent="0.25">
      <c r="J352"/>
    </row>
    <row r="353" spans="10:10" x14ac:dyDescent="0.25">
      <c r="J353"/>
    </row>
    <row r="354" spans="10:10" x14ac:dyDescent="0.25">
      <c r="J354"/>
    </row>
    <row r="355" spans="10:10" x14ac:dyDescent="0.25">
      <c r="J355"/>
    </row>
    <row r="356" spans="10:10" x14ac:dyDescent="0.25">
      <c r="J356"/>
    </row>
    <row r="357" spans="10:10" x14ac:dyDescent="0.25">
      <c r="J357"/>
    </row>
    <row r="358" spans="10:10" x14ac:dyDescent="0.25">
      <c r="J358"/>
    </row>
    <row r="359" spans="10:10" x14ac:dyDescent="0.25">
      <c r="J359"/>
    </row>
    <row r="360" spans="10:10" x14ac:dyDescent="0.25">
      <c r="J360"/>
    </row>
    <row r="361" spans="10:10" x14ac:dyDescent="0.25">
      <c r="J361"/>
    </row>
    <row r="362" spans="10:10" x14ac:dyDescent="0.25">
      <c r="J362"/>
    </row>
    <row r="363" spans="10:10" x14ac:dyDescent="0.25">
      <c r="J363"/>
    </row>
    <row r="364" spans="10:10" x14ac:dyDescent="0.25">
      <c r="J364"/>
    </row>
    <row r="365" spans="10:10" x14ac:dyDescent="0.25">
      <c r="J365"/>
    </row>
    <row r="366" spans="10:10" x14ac:dyDescent="0.25">
      <c r="J366"/>
    </row>
    <row r="367" spans="10:10" x14ac:dyDescent="0.25">
      <c r="J367"/>
    </row>
    <row r="368" spans="10:10" x14ac:dyDescent="0.25">
      <c r="J368"/>
    </row>
    <row r="369" spans="10:10" x14ac:dyDescent="0.25">
      <c r="J369"/>
    </row>
    <row r="370" spans="10:10" x14ac:dyDescent="0.25">
      <c r="J370"/>
    </row>
    <row r="371" spans="10:10" x14ac:dyDescent="0.25">
      <c r="J371"/>
    </row>
    <row r="372" spans="10:10" x14ac:dyDescent="0.25">
      <c r="J372"/>
    </row>
    <row r="373" spans="10:10" x14ac:dyDescent="0.25">
      <c r="J373"/>
    </row>
    <row r="374" spans="10:10" x14ac:dyDescent="0.25">
      <c r="J374"/>
    </row>
    <row r="375" spans="10:10" x14ac:dyDescent="0.25">
      <c r="J375"/>
    </row>
    <row r="376" spans="10:10" x14ac:dyDescent="0.25">
      <c r="J376"/>
    </row>
    <row r="377" spans="10:10" x14ac:dyDescent="0.25">
      <c r="J377"/>
    </row>
    <row r="378" spans="10:10" x14ac:dyDescent="0.25">
      <c r="J378"/>
    </row>
    <row r="379" spans="10:10" x14ac:dyDescent="0.25">
      <c r="J379"/>
    </row>
  </sheetData>
  <autoFilter ref="A7:AB9" xr:uid="{00000000-0009-0000-0000-000002000000}"/>
  <mergeCells count="163">
    <mergeCell ref="D232:AA232"/>
    <mergeCell ref="H236:I236"/>
    <mergeCell ref="J236:J237"/>
    <mergeCell ref="K236:K237"/>
    <mergeCell ref="L236:L237"/>
    <mergeCell ref="M236:N236"/>
    <mergeCell ref="H4:AA4"/>
    <mergeCell ref="H5:H6"/>
    <mergeCell ref="G4:G6"/>
    <mergeCell ref="F4:F6"/>
    <mergeCell ref="E4:E6"/>
    <mergeCell ref="G20:G21"/>
    <mergeCell ref="D20:D21"/>
    <mergeCell ref="D8:D9"/>
    <mergeCell ref="I5:AA5"/>
    <mergeCell ref="G8:G9"/>
    <mergeCell ref="D16:D17"/>
    <mergeCell ref="G16:G17"/>
    <mergeCell ref="D4:D6"/>
    <mergeCell ref="D36:D37"/>
    <mergeCell ref="G36:G37"/>
    <mergeCell ref="D40:D41"/>
    <mergeCell ref="G40:G41"/>
    <mergeCell ref="D44:D45"/>
    <mergeCell ref="G44:G45"/>
    <mergeCell ref="G24:G25"/>
    <mergeCell ref="D24:D25"/>
    <mergeCell ref="D28:D29"/>
    <mergeCell ref="G28:G29"/>
    <mergeCell ref="D32:D33"/>
    <mergeCell ref="G32:G33"/>
    <mergeCell ref="D60:D61"/>
    <mergeCell ref="G60:G61"/>
    <mergeCell ref="G64:G65"/>
    <mergeCell ref="D68:D69"/>
    <mergeCell ref="G68:G69"/>
    <mergeCell ref="D48:D49"/>
    <mergeCell ref="G48:G49"/>
    <mergeCell ref="D52:D53"/>
    <mergeCell ref="G52:G53"/>
    <mergeCell ref="D56:D57"/>
    <mergeCell ref="G56:G57"/>
    <mergeCell ref="D50:D51"/>
    <mergeCell ref="D54:D55"/>
    <mergeCell ref="D58:D59"/>
    <mergeCell ref="D62:D63"/>
    <mergeCell ref="D66:D67"/>
    <mergeCell ref="G84:G85"/>
    <mergeCell ref="D88:D89"/>
    <mergeCell ref="G88:G89"/>
    <mergeCell ref="D92:D93"/>
    <mergeCell ref="G92:G93"/>
    <mergeCell ref="D72:D73"/>
    <mergeCell ref="G72:G73"/>
    <mergeCell ref="D76:D77"/>
    <mergeCell ref="G76:G77"/>
    <mergeCell ref="D80:D81"/>
    <mergeCell ref="G80:G81"/>
    <mergeCell ref="D78:D79"/>
    <mergeCell ref="D82:D83"/>
    <mergeCell ref="D86:D87"/>
    <mergeCell ref="D90:D91"/>
    <mergeCell ref="D108:D109"/>
    <mergeCell ref="G108:G109"/>
    <mergeCell ref="D112:D113"/>
    <mergeCell ref="G112:G113"/>
    <mergeCell ref="D116:D117"/>
    <mergeCell ref="G116:G117"/>
    <mergeCell ref="D96:D97"/>
    <mergeCell ref="G96:G97"/>
    <mergeCell ref="D100:D101"/>
    <mergeCell ref="G100:G101"/>
    <mergeCell ref="D104:D105"/>
    <mergeCell ref="G104:G105"/>
    <mergeCell ref="D106:D107"/>
    <mergeCell ref="D110:D111"/>
    <mergeCell ref="D114:D115"/>
    <mergeCell ref="D150:D151"/>
    <mergeCell ref="G150:G151"/>
    <mergeCell ref="D154:D155"/>
    <mergeCell ref="G154:G155"/>
    <mergeCell ref="D120:D121"/>
    <mergeCell ref="G120:G121"/>
    <mergeCell ref="D124:D125"/>
    <mergeCell ref="G124:G125"/>
    <mergeCell ref="D128:D129"/>
    <mergeCell ref="G128:G129"/>
    <mergeCell ref="D170:D171"/>
    <mergeCell ref="G170:G171"/>
    <mergeCell ref="D174:D175"/>
    <mergeCell ref="G174:G175"/>
    <mergeCell ref="D178:D179"/>
    <mergeCell ref="G178:G179"/>
    <mergeCell ref="G158:G159"/>
    <mergeCell ref="D158:D159"/>
    <mergeCell ref="D162:D163"/>
    <mergeCell ref="G162:G163"/>
    <mergeCell ref="D166:D167"/>
    <mergeCell ref="G166:G167"/>
    <mergeCell ref="D172:D173"/>
    <mergeCell ref="D176:D177"/>
    <mergeCell ref="D198:D199"/>
    <mergeCell ref="G198:G199"/>
    <mergeCell ref="D202:D203"/>
    <mergeCell ref="G202:G203"/>
    <mergeCell ref="D206:D207"/>
    <mergeCell ref="G206:G207"/>
    <mergeCell ref="D182:D183"/>
    <mergeCell ref="G182:G183"/>
    <mergeCell ref="D190:D191"/>
    <mergeCell ref="G190:G191"/>
    <mergeCell ref="D194:D195"/>
    <mergeCell ref="G194:G195"/>
    <mergeCell ref="D222:D223"/>
    <mergeCell ref="G222:G223"/>
    <mergeCell ref="D226:D227"/>
    <mergeCell ref="G226:G227"/>
    <mergeCell ref="D210:D211"/>
    <mergeCell ref="G210:G211"/>
    <mergeCell ref="D214:D215"/>
    <mergeCell ref="G214:G215"/>
    <mergeCell ref="G218:G219"/>
    <mergeCell ref="D218:D219"/>
    <mergeCell ref="D220:D221"/>
    <mergeCell ref="D224:D225"/>
    <mergeCell ref="D94:D95"/>
    <mergeCell ref="D98:D99"/>
    <mergeCell ref="D102:D103"/>
    <mergeCell ref="D10:D11"/>
    <mergeCell ref="D18:D19"/>
    <mergeCell ref="D22:D23"/>
    <mergeCell ref="D26:D27"/>
    <mergeCell ref="D30:D31"/>
    <mergeCell ref="D34:D35"/>
    <mergeCell ref="D38:D39"/>
    <mergeCell ref="D42:D43"/>
    <mergeCell ref="D46:D47"/>
    <mergeCell ref="D84:D85"/>
    <mergeCell ref="D64:D65"/>
    <mergeCell ref="D228:D229"/>
    <mergeCell ref="D186:D187"/>
    <mergeCell ref="D14:D15"/>
    <mergeCell ref="D12:D13"/>
    <mergeCell ref="D180:D181"/>
    <mergeCell ref="D184:D185"/>
    <mergeCell ref="D192:D193"/>
    <mergeCell ref="D196:D197"/>
    <mergeCell ref="D200:D201"/>
    <mergeCell ref="D204:D205"/>
    <mergeCell ref="D208:D209"/>
    <mergeCell ref="D212:D213"/>
    <mergeCell ref="D216:D217"/>
    <mergeCell ref="D118:D119"/>
    <mergeCell ref="D122:D123"/>
    <mergeCell ref="D126:D127"/>
    <mergeCell ref="D130:D131"/>
    <mergeCell ref="D152:D153"/>
    <mergeCell ref="D156:D157"/>
    <mergeCell ref="D160:D161"/>
    <mergeCell ref="D164:D165"/>
    <mergeCell ref="D168:D169"/>
    <mergeCell ref="D70:D71"/>
    <mergeCell ref="D74:D75"/>
  </mergeCells>
  <conditionalFormatting sqref="I10:I11">
    <cfRule type="cellIs" dxfId="89" priority="61" operator="notEqual">
      <formula>0</formula>
    </cfRule>
  </conditionalFormatting>
  <conditionalFormatting sqref="I18:I19">
    <cfRule type="cellIs" dxfId="88" priority="60" operator="notEqual">
      <formula>0</formula>
    </cfRule>
  </conditionalFormatting>
  <conditionalFormatting sqref="I22:I23">
    <cfRule type="cellIs" dxfId="87" priority="59" operator="notEqual">
      <formula>0</formula>
    </cfRule>
  </conditionalFormatting>
  <conditionalFormatting sqref="I26:I27">
    <cfRule type="cellIs" dxfId="86" priority="58" operator="notEqual">
      <formula>0</formula>
    </cfRule>
  </conditionalFormatting>
  <conditionalFormatting sqref="I30:I31">
    <cfRule type="cellIs" dxfId="85" priority="57" operator="notEqual">
      <formula>0</formula>
    </cfRule>
  </conditionalFormatting>
  <conditionalFormatting sqref="I34:I35">
    <cfRule type="cellIs" dxfId="84" priority="56" operator="notEqual">
      <formula>0</formula>
    </cfRule>
  </conditionalFormatting>
  <conditionalFormatting sqref="I38:I39">
    <cfRule type="cellIs" dxfId="83" priority="55" operator="notEqual">
      <formula>0</formula>
    </cfRule>
  </conditionalFormatting>
  <conditionalFormatting sqref="I42:I43">
    <cfRule type="cellIs" dxfId="82" priority="54" operator="notEqual">
      <formula>0</formula>
    </cfRule>
  </conditionalFormatting>
  <conditionalFormatting sqref="I46:I47">
    <cfRule type="cellIs" dxfId="81" priority="53" operator="notEqual">
      <formula>0</formula>
    </cfRule>
  </conditionalFormatting>
  <conditionalFormatting sqref="I50:I51">
    <cfRule type="cellIs" dxfId="80" priority="52" operator="notEqual">
      <formula>0</formula>
    </cfRule>
  </conditionalFormatting>
  <conditionalFormatting sqref="I54:I55">
    <cfRule type="cellIs" dxfId="79" priority="51" operator="notEqual">
      <formula>0</formula>
    </cfRule>
  </conditionalFormatting>
  <conditionalFormatting sqref="I58:I59">
    <cfRule type="cellIs" dxfId="78" priority="50" operator="notEqual">
      <formula>0</formula>
    </cfRule>
  </conditionalFormatting>
  <conditionalFormatting sqref="I62:I63">
    <cfRule type="cellIs" dxfId="77" priority="49" operator="notEqual">
      <formula>0</formula>
    </cfRule>
  </conditionalFormatting>
  <conditionalFormatting sqref="I66:I67">
    <cfRule type="cellIs" dxfId="76" priority="48" operator="notEqual">
      <formula>0</formula>
    </cfRule>
  </conditionalFormatting>
  <conditionalFormatting sqref="I70:I71">
    <cfRule type="cellIs" dxfId="75" priority="47" operator="notEqual">
      <formula>0</formula>
    </cfRule>
  </conditionalFormatting>
  <conditionalFormatting sqref="I74:I75">
    <cfRule type="cellIs" dxfId="74" priority="46" operator="notEqual">
      <formula>0</formula>
    </cfRule>
  </conditionalFormatting>
  <conditionalFormatting sqref="I78:I79">
    <cfRule type="cellIs" dxfId="73" priority="45" operator="notEqual">
      <formula>0</formula>
    </cfRule>
  </conditionalFormatting>
  <conditionalFormatting sqref="I82:I83">
    <cfRule type="cellIs" dxfId="72" priority="44" operator="notEqual">
      <formula>0</formula>
    </cfRule>
  </conditionalFormatting>
  <conditionalFormatting sqref="I86:I87">
    <cfRule type="cellIs" dxfId="71" priority="43" operator="notEqual">
      <formula>0</formula>
    </cfRule>
  </conditionalFormatting>
  <conditionalFormatting sqref="I90:I91">
    <cfRule type="cellIs" dxfId="70" priority="42" operator="notEqual">
      <formula>0</formula>
    </cfRule>
  </conditionalFormatting>
  <conditionalFormatting sqref="I94:I95">
    <cfRule type="cellIs" dxfId="69" priority="41" operator="notEqual">
      <formula>0</formula>
    </cfRule>
  </conditionalFormatting>
  <conditionalFormatting sqref="I98:I99">
    <cfRule type="cellIs" dxfId="68" priority="40" operator="notEqual">
      <formula>0</formula>
    </cfRule>
  </conditionalFormatting>
  <conditionalFormatting sqref="I102:I103">
    <cfRule type="cellIs" dxfId="67" priority="39" operator="notEqual">
      <formula>0</formula>
    </cfRule>
  </conditionalFormatting>
  <conditionalFormatting sqref="I106:I107">
    <cfRule type="cellIs" dxfId="66" priority="38" operator="notEqual">
      <formula>0</formula>
    </cfRule>
  </conditionalFormatting>
  <conditionalFormatting sqref="I110:I111">
    <cfRule type="cellIs" dxfId="65" priority="37" operator="notEqual">
      <formula>0</formula>
    </cfRule>
  </conditionalFormatting>
  <conditionalFormatting sqref="I114:I115">
    <cfRule type="cellIs" dxfId="64" priority="36" operator="notEqual">
      <formula>0</formula>
    </cfRule>
  </conditionalFormatting>
  <conditionalFormatting sqref="I118:I119">
    <cfRule type="cellIs" dxfId="63" priority="35" operator="notEqual">
      <formula>0</formula>
    </cfRule>
  </conditionalFormatting>
  <conditionalFormatting sqref="I122:I123">
    <cfRule type="cellIs" dxfId="62" priority="34" operator="notEqual">
      <formula>0</formula>
    </cfRule>
  </conditionalFormatting>
  <conditionalFormatting sqref="I126:I127">
    <cfRule type="cellIs" dxfId="61" priority="33" operator="notEqual">
      <formula>0</formula>
    </cfRule>
  </conditionalFormatting>
  <conditionalFormatting sqref="I130:I131">
    <cfRule type="cellIs" dxfId="60" priority="32" operator="notEqual">
      <formula>0</formula>
    </cfRule>
  </conditionalFormatting>
  <conditionalFormatting sqref="I133">
    <cfRule type="cellIs" dxfId="59" priority="31" operator="notEqual">
      <formula>0</formula>
    </cfRule>
  </conditionalFormatting>
  <conditionalFormatting sqref="I135">
    <cfRule type="cellIs" dxfId="58" priority="30" operator="notEqual">
      <formula>0</formula>
    </cfRule>
  </conditionalFormatting>
  <conditionalFormatting sqref="I137">
    <cfRule type="cellIs" dxfId="57" priority="29" operator="notEqual">
      <formula>0</formula>
    </cfRule>
  </conditionalFormatting>
  <conditionalFormatting sqref="I139">
    <cfRule type="cellIs" dxfId="56" priority="28" operator="notEqual">
      <formula>0</formula>
    </cfRule>
  </conditionalFormatting>
  <conditionalFormatting sqref="I141">
    <cfRule type="cellIs" dxfId="55" priority="27" operator="notEqual">
      <formula>0</formula>
    </cfRule>
  </conditionalFormatting>
  <conditionalFormatting sqref="I143">
    <cfRule type="cellIs" dxfId="54" priority="26" operator="notEqual">
      <formula>0</formula>
    </cfRule>
  </conditionalFormatting>
  <conditionalFormatting sqref="J142">
    <cfRule type="cellIs" dxfId="53" priority="25" operator="greaterThan">
      <formula>2</formula>
    </cfRule>
  </conditionalFormatting>
  <conditionalFormatting sqref="I145">
    <cfRule type="cellIs" dxfId="52" priority="24" operator="notEqual">
      <formula>0</formula>
    </cfRule>
  </conditionalFormatting>
  <conditionalFormatting sqref="I147">
    <cfRule type="cellIs" dxfId="51" priority="23" operator="notEqual">
      <formula>0</formula>
    </cfRule>
  </conditionalFormatting>
  <conditionalFormatting sqref="I149">
    <cfRule type="cellIs" dxfId="50" priority="22" operator="notEqual">
      <formula>0</formula>
    </cfRule>
  </conditionalFormatting>
  <conditionalFormatting sqref="I152:I153">
    <cfRule type="cellIs" dxfId="49" priority="21" operator="notEqual">
      <formula>0</formula>
    </cfRule>
  </conditionalFormatting>
  <conditionalFormatting sqref="I156:I157">
    <cfRule type="cellIs" dxfId="48" priority="20" operator="notEqual">
      <formula>0</formula>
    </cfRule>
  </conditionalFormatting>
  <conditionalFormatting sqref="I160:I161">
    <cfRule type="cellIs" dxfId="47" priority="19" operator="notEqual">
      <formula>0</formula>
    </cfRule>
  </conditionalFormatting>
  <conditionalFormatting sqref="I164:I165">
    <cfRule type="cellIs" dxfId="46" priority="18" operator="notEqual">
      <formula>0</formula>
    </cfRule>
  </conditionalFormatting>
  <conditionalFormatting sqref="I168:I169">
    <cfRule type="cellIs" dxfId="45" priority="17" operator="notEqual">
      <formula>0</formula>
    </cfRule>
  </conditionalFormatting>
  <conditionalFormatting sqref="I172:I173">
    <cfRule type="cellIs" dxfId="44" priority="16" operator="notEqual">
      <formula>0</formula>
    </cfRule>
  </conditionalFormatting>
  <conditionalFormatting sqref="I176:I177">
    <cfRule type="cellIs" dxfId="43" priority="15" operator="notEqual">
      <formula>0</formula>
    </cfRule>
  </conditionalFormatting>
  <conditionalFormatting sqref="I180:I181">
    <cfRule type="cellIs" dxfId="42" priority="14" operator="notEqual">
      <formula>0</formula>
    </cfRule>
  </conditionalFormatting>
  <conditionalFormatting sqref="I184:I185 I188:I189">
    <cfRule type="cellIs" dxfId="41" priority="13" operator="notEqual">
      <formula>0</formula>
    </cfRule>
  </conditionalFormatting>
  <conditionalFormatting sqref="I192:I193">
    <cfRule type="cellIs" dxfId="40" priority="12" operator="notEqual">
      <formula>0</formula>
    </cfRule>
  </conditionalFormatting>
  <conditionalFormatting sqref="I196:I197">
    <cfRule type="cellIs" dxfId="39" priority="11" operator="notEqual">
      <formula>0</formula>
    </cfRule>
  </conditionalFormatting>
  <conditionalFormatting sqref="I200:I201">
    <cfRule type="cellIs" dxfId="38" priority="10" operator="notEqual">
      <formula>0</formula>
    </cfRule>
  </conditionalFormatting>
  <conditionalFormatting sqref="I204:I205">
    <cfRule type="cellIs" dxfId="37" priority="9" operator="notEqual">
      <formula>0</formula>
    </cfRule>
  </conditionalFormatting>
  <conditionalFormatting sqref="I208:I209">
    <cfRule type="cellIs" dxfId="36" priority="8" operator="notEqual">
      <formula>0</formula>
    </cfRule>
  </conditionalFormatting>
  <conditionalFormatting sqref="I212:I213">
    <cfRule type="cellIs" dxfId="35" priority="7" operator="notEqual">
      <formula>0</formula>
    </cfRule>
  </conditionalFormatting>
  <conditionalFormatting sqref="I216:I217">
    <cfRule type="cellIs" dxfId="34" priority="6" operator="notEqual">
      <formula>0</formula>
    </cfRule>
  </conditionalFormatting>
  <conditionalFormatting sqref="I220:I221">
    <cfRule type="cellIs" dxfId="33" priority="5" operator="notEqual">
      <formula>0</formula>
    </cfRule>
  </conditionalFormatting>
  <conditionalFormatting sqref="I224:I225">
    <cfRule type="cellIs" dxfId="32" priority="4" operator="notEqual">
      <formula>0</formula>
    </cfRule>
  </conditionalFormatting>
  <conditionalFormatting sqref="I228:I229">
    <cfRule type="cellIs" dxfId="31" priority="3" operator="notEqual">
      <formula>0</formula>
    </cfRule>
  </conditionalFormatting>
  <conditionalFormatting sqref="H186:AA187">
    <cfRule type="cellIs" dxfId="30" priority="2" operator="lessThan">
      <formula>0</formula>
    </cfRule>
  </conditionalFormatting>
  <conditionalFormatting sqref="H14:AA15">
    <cfRule type="cellIs" dxfId="29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280"/>
  <sheetViews>
    <sheetView tabSelected="1" workbookViewId="0">
      <pane xSplit="6" ySplit="7" topLeftCell="G8" activePane="bottomRight" state="frozen"/>
      <selection pane="topRight" activeCell="G1" sqref="G1"/>
      <selection pane="bottomLeft" activeCell="A7" sqref="A7"/>
      <selection pane="bottomRight" activeCell="F11" sqref="F11"/>
    </sheetView>
  </sheetViews>
  <sheetFormatPr defaultRowHeight="15" x14ac:dyDescent="0.25"/>
  <cols>
    <col min="1" max="3" width="1.5703125" customWidth="1"/>
    <col min="4" max="4" width="27.5703125" customWidth="1"/>
    <col min="5" max="5" width="9" customWidth="1"/>
    <col min="6" max="6" width="7.42578125" customWidth="1"/>
    <col min="7" max="7" width="11.42578125" customWidth="1"/>
    <col min="8" max="8" width="11.42578125" style="1" customWidth="1"/>
    <col min="9" max="9" width="14.140625" customWidth="1"/>
    <col min="10" max="14" width="11.42578125" customWidth="1"/>
    <col min="15" max="15" width="10.85546875" customWidth="1"/>
    <col min="16" max="17" width="11.140625" bestFit="1" customWidth="1"/>
    <col min="18" max="18" width="10" bestFit="1" customWidth="1"/>
    <col min="252" max="254" width="3.7109375" customWidth="1"/>
    <col min="255" max="255" width="27.5703125" customWidth="1"/>
    <col min="258" max="258" width="8" customWidth="1"/>
    <col min="259" max="267" width="11.42578125" customWidth="1"/>
    <col min="268" max="268" width="3.28515625" customWidth="1"/>
    <col min="269" max="270" width="11.140625" bestFit="1" customWidth="1"/>
    <col min="271" max="271" width="10" bestFit="1" customWidth="1"/>
    <col min="508" max="510" width="3.7109375" customWidth="1"/>
    <col min="511" max="511" width="27.5703125" customWidth="1"/>
    <col min="514" max="514" width="8" customWidth="1"/>
    <col min="515" max="523" width="11.42578125" customWidth="1"/>
    <col min="524" max="524" width="3.28515625" customWidth="1"/>
    <col min="525" max="526" width="11.140625" bestFit="1" customWidth="1"/>
    <col min="527" max="527" width="10" bestFit="1" customWidth="1"/>
    <col min="764" max="766" width="3.7109375" customWidth="1"/>
    <col min="767" max="767" width="27.5703125" customWidth="1"/>
    <col min="770" max="770" width="8" customWidth="1"/>
    <col min="771" max="779" width="11.42578125" customWidth="1"/>
    <col min="780" max="780" width="3.28515625" customWidth="1"/>
    <col min="781" max="782" width="11.140625" bestFit="1" customWidth="1"/>
    <col min="783" max="783" width="10" bestFit="1" customWidth="1"/>
    <col min="1020" max="1022" width="3.7109375" customWidth="1"/>
    <col min="1023" max="1023" width="27.5703125" customWidth="1"/>
    <col min="1026" max="1026" width="8" customWidth="1"/>
    <col min="1027" max="1035" width="11.42578125" customWidth="1"/>
    <col min="1036" max="1036" width="3.28515625" customWidth="1"/>
    <col min="1037" max="1038" width="11.140625" bestFit="1" customWidth="1"/>
    <col min="1039" max="1039" width="10" bestFit="1" customWidth="1"/>
    <col min="1276" max="1278" width="3.7109375" customWidth="1"/>
    <col min="1279" max="1279" width="27.5703125" customWidth="1"/>
    <col min="1282" max="1282" width="8" customWidth="1"/>
    <col min="1283" max="1291" width="11.42578125" customWidth="1"/>
    <col min="1292" max="1292" width="3.28515625" customWidth="1"/>
    <col min="1293" max="1294" width="11.140625" bestFit="1" customWidth="1"/>
    <col min="1295" max="1295" width="10" bestFit="1" customWidth="1"/>
    <col min="1532" max="1534" width="3.7109375" customWidth="1"/>
    <col min="1535" max="1535" width="27.5703125" customWidth="1"/>
    <col min="1538" max="1538" width="8" customWidth="1"/>
    <col min="1539" max="1547" width="11.42578125" customWidth="1"/>
    <col min="1548" max="1548" width="3.28515625" customWidth="1"/>
    <col min="1549" max="1550" width="11.140625" bestFit="1" customWidth="1"/>
    <col min="1551" max="1551" width="10" bestFit="1" customWidth="1"/>
    <col min="1788" max="1790" width="3.7109375" customWidth="1"/>
    <col min="1791" max="1791" width="27.5703125" customWidth="1"/>
    <col min="1794" max="1794" width="8" customWidth="1"/>
    <col min="1795" max="1803" width="11.42578125" customWidth="1"/>
    <col min="1804" max="1804" width="3.28515625" customWidth="1"/>
    <col min="1805" max="1806" width="11.140625" bestFit="1" customWidth="1"/>
    <col min="1807" max="1807" width="10" bestFit="1" customWidth="1"/>
    <col min="2044" max="2046" width="3.7109375" customWidth="1"/>
    <col min="2047" max="2047" width="27.5703125" customWidth="1"/>
    <col min="2050" max="2050" width="8" customWidth="1"/>
    <col min="2051" max="2059" width="11.42578125" customWidth="1"/>
    <col min="2060" max="2060" width="3.28515625" customWidth="1"/>
    <col min="2061" max="2062" width="11.140625" bestFit="1" customWidth="1"/>
    <col min="2063" max="2063" width="10" bestFit="1" customWidth="1"/>
    <col min="2300" max="2302" width="3.7109375" customWidth="1"/>
    <col min="2303" max="2303" width="27.5703125" customWidth="1"/>
    <col min="2306" max="2306" width="8" customWidth="1"/>
    <col min="2307" max="2315" width="11.42578125" customWidth="1"/>
    <col min="2316" max="2316" width="3.28515625" customWidth="1"/>
    <col min="2317" max="2318" width="11.140625" bestFit="1" customWidth="1"/>
    <col min="2319" max="2319" width="10" bestFit="1" customWidth="1"/>
    <col min="2556" max="2558" width="3.7109375" customWidth="1"/>
    <col min="2559" max="2559" width="27.5703125" customWidth="1"/>
    <col min="2562" max="2562" width="8" customWidth="1"/>
    <col min="2563" max="2571" width="11.42578125" customWidth="1"/>
    <col min="2572" max="2572" width="3.28515625" customWidth="1"/>
    <col min="2573" max="2574" width="11.140625" bestFit="1" customWidth="1"/>
    <col min="2575" max="2575" width="10" bestFit="1" customWidth="1"/>
    <col min="2812" max="2814" width="3.7109375" customWidth="1"/>
    <col min="2815" max="2815" width="27.5703125" customWidth="1"/>
    <col min="2818" max="2818" width="8" customWidth="1"/>
    <col min="2819" max="2827" width="11.42578125" customWidth="1"/>
    <col min="2828" max="2828" width="3.28515625" customWidth="1"/>
    <col min="2829" max="2830" width="11.140625" bestFit="1" customWidth="1"/>
    <col min="2831" max="2831" width="10" bestFit="1" customWidth="1"/>
    <col min="3068" max="3070" width="3.7109375" customWidth="1"/>
    <col min="3071" max="3071" width="27.5703125" customWidth="1"/>
    <col min="3074" max="3074" width="8" customWidth="1"/>
    <col min="3075" max="3083" width="11.42578125" customWidth="1"/>
    <col min="3084" max="3084" width="3.28515625" customWidth="1"/>
    <col min="3085" max="3086" width="11.140625" bestFit="1" customWidth="1"/>
    <col min="3087" max="3087" width="10" bestFit="1" customWidth="1"/>
    <col min="3324" max="3326" width="3.7109375" customWidth="1"/>
    <col min="3327" max="3327" width="27.5703125" customWidth="1"/>
    <col min="3330" max="3330" width="8" customWidth="1"/>
    <col min="3331" max="3339" width="11.42578125" customWidth="1"/>
    <col min="3340" max="3340" width="3.28515625" customWidth="1"/>
    <col min="3341" max="3342" width="11.140625" bestFit="1" customWidth="1"/>
    <col min="3343" max="3343" width="10" bestFit="1" customWidth="1"/>
    <col min="3580" max="3582" width="3.7109375" customWidth="1"/>
    <col min="3583" max="3583" width="27.5703125" customWidth="1"/>
    <col min="3586" max="3586" width="8" customWidth="1"/>
    <col min="3587" max="3595" width="11.42578125" customWidth="1"/>
    <col min="3596" max="3596" width="3.28515625" customWidth="1"/>
    <col min="3597" max="3598" width="11.140625" bestFit="1" customWidth="1"/>
    <col min="3599" max="3599" width="10" bestFit="1" customWidth="1"/>
    <col min="3836" max="3838" width="3.7109375" customWidth="1"/>
    <col min="3839" max="3839" width="27.5703125" customWidth="1"/>
    <col min="3842" max="3842" width="8" customWidth="1"/>
    <col min="3843" max="3851" width="11.42578125" customWidth="1"/>
    <col min="3852" max="3852" width="3.28515625" customWidth="1"/>
    <col min="3853" max="3854" width="11.140625" bestFit="1" customWidth="1"/>
    <col min="3855" max="3855" width="10" bestFit="1" customWidth="1"/>
    <col min="4092" max="4094" width="3.7109375" customWidth="1"/>
    <col min="4095" max="4095" width="27.5703125" customWidth="1"/>
    <col min="4098" max="4098" width="8" customWidth="1"/>
    <col min="4099" max="4107" width="11.42578125" customWidth="1"/>
    <col min="4108" max="4108" width="3.28515625" customWidth="1"/>
    <col min="4109" max="4110" width="11.140625" bestFit="1" customWidth="1"/>
    <col min="4111" max="4111" width="10" bestFit="1" customWidth="1"/>
    <col min="4348" max="4350" width="3.7109375" customWidth="1"/>
    <col min="4351" max="4351" width="27.5703125" customWidth="1"/>
    <col min="4354" max="4354" width="8" customWidth="1"/>
    <col min="4355" max="4363" width="11.42578125" customWidth="1"/>
    <col min="4364" max="4364" width="3.28515625" customWidth="1"/>
    <col min="4365" max="4366" width="11.140625" bestFit="1" customWidth="1"/>
    <col min="4367" max="4367" width="10" bestFit="1" customWidth="1"/>
    <col min="4604" max="4606" width="3.7109375" customWidth="1"/>
    <col min="4607" max="4607" width="27.5703125" customWidth="1"/>
    <col min="4610" max="4610" width="8" customWidth="1"/>
    <col min="4611" max="4619" width="11.42578125" customWidth="1"/>
    <col min="4620" max="4620" width="3.28515625" customWidth="1"/>
    <col min="4621" max="4622" width="11.140625" bestFit="1" customWidth="1"/>
    <col min="4623" max="4623" width="10" bestFit="1" customWidth="1"/>
    <col min="4860" max="4862" width="3.7109375" customWidth="1"/>
    <col min="4863" max="4863" width="27.5703125" customWidth="1"/>
    <col min="4866" max="4866" width="8" customWidth="1"/>
    <col min="4867" max="4875" width="11.42578125" customWidth="1"/>
    <col min="4876" max="4876" width="3.28515625" customWidth="1"/>
    <col min="4877" max="4878" width="11.140625" bestFit="1" customWidth="1"/>
    <col min="4879" max="4879" width="10" bestFit="1" customWidth="1"/>
    <col min="5116" max="5118" width="3.7109375" customWidth="1"/>
    <col min="5119" max="5119" width="27.5703125" customWidth="1"/>
    <col min="5122" max="5122" width="8" customWidth="1"/>
    <col min="5123" max="5131" width="11.42578125" customWidth="1"/>
    <col min="5132" max="5132" width="3.28515625" customWidth="1"/>
    <col min="5133" max="5134" width="11.140625" bestFit="1" customWidth="1"/>
    <col min="5135" max="5135" width="10" bestFit="1" customWidth="1"/>
    <col min="5372" max="5374" width="3.7109375" customWidth="1"/>
    <col min="5375" max="5375" width="27.5703125" customWidth="1"/>
    <col min="5378" max="5378" width="8" customWidth="1"/>
    <col min="5379" max="5387" width="11.42578125" customWidth="1"/>
    <col min="5388" max="5388" width="3.28515625" customWidth="1"/>
    <col min="5389" max="5390" width="11.140625" bestFit="1" customWidth="1"/>
    <col min="5391" max="5391" width="10" bestFit="1" customWidth="1"/>
    <col min="5628" max="5630" width="3.7109375" customWidth="1"/>
    <col min="5631" max="5631" width="27.5703125" customWidth="1"/>
    <col min="5634" max="5634" width="8" customWidth="1"/>
    <col min="5635" max="5643" width="11.42578125" customWidth="1"/>
    <col min="5644" max="5644" width="3.28515625" customWidth="1"/>
    <col min="5645" max="5646" width="11.140625" bestFit="1" customWidth="1"/>
    <col min="5647" max="5647" width="10" bestFit="1" customWidth="1"/>
    <col min="5884" max="5886" width="3.7109375" customWidth="1"/>
    <col min="5887" max="5887" width="27.5703125" customWidth="1"/>
    <col min="5890" max="5890" width="8" customWidth="1"/>
    <col min="5891" max="5899" width="11.42578125" customWidth="1"/>
    <col min="5900" max="5900" width="3.28515625" customWidth="1"/>
    <col min="5901" max="5902" width="11.140625" bestFit="1" customWidth="1"/>
    <col min="5903" max="5903" width="10" bestFit="1" customWidth="1"/>
    <col min="6140" max="6142" width="3.7109375" customWidth="1"/>
    <col min="6143" max="6143" width="27.5703125" customWidth="1"/>
    <col min="6146" max="6146" width="8" customWidth="1"/>
    <col min="6147" max="6155" width="11.42578125" customWidth="1"/>
    <col min="6156" max="6156" width="3.28515625" customWidth="1"/>
    <col min="6157" max="6158" width="11.140625" bestFit="1" customWidth="1"/>
    <col min="6159" max="6159" width="10" bestFit="1" customWidth="1"/>
    <col min="6396" max="6398" width="3.7109375" customWidth="1"/>
    <col min="6399" max="6399" width="27.5703125" customWidth="1"/>
    <col min="6402" max="6402" width="8" customWidth="1"/>
    <col min="6403" max="6411" width="11.42578125" customWidth="1"/>
    <col min="6412" max="6412" width="3.28515625" customWidth="1"/>
    <col min="6413" max="6414" width="11.140625" bestFit="1" customWidth="1"/>
    <col min="6415" max="6415" width="10" bestFit="1" customWidth="1"/>
    <col min="6652" max="6654" width="3.7109375" customWidth="1"/>
    <col min="6655" max="6655" width="27.5703125" customWidth="1"/>
    <col min="6658" max="6658" width="8" customWidth="1"/>
    <col min="6659" max="6667" width="11.42578125" customWidth="1"/>
    <col min="6668" max="6668" width="3.28515625" customWidth="1"/>
    <col min="6669" max="6670" width="11.140625" bestFit="1" customWidth="1"/>
    <col min="6671" max="6671" width="10" bestFit="1" customWidth="1"/>
    <col min="6908" max="6910" width="3.7109375" customWidth="1"/>
    <col min="6911" max="6911" width="27.5703125" customWidth="1"/>
    <col min="6914" max="6914" width="8" customWidth="1"/>
    <col min="6915" max="6923" width="11.42578125" customWidth="1"/>
    <col min="6924" max="6924" width="3.28515625" customWidth="1"/>
    <col min="6925" max="6926" width="11.140625" bestFit="1" customWidth="1"/>
    <col min="6927" max="6927" width="10" bestFit="1" customWidth="1"/>
    <col min="7164" max="7166" width="3.7109375" customWidth="1"/>
    <col min="7167" max="7167" width="27.5703125" customWidth="1"/>
    <col min="7170" max="7170" width="8" customWidth="1"/>
    <col min="7171" max="7179" width="11.42578125" customWidth="1"/>
    <col min="7180" max="7180" width="3.28515625" customWidth="1"/>
    <col min="7181" max="7182" width="11.140625" bestFit="1" customWidth="1"/>
    <col min="7183" max="7183" width="10" bestFit="1" customWidth="1"/>
    <col min="7420" max="7422" width="3.7109375" customWidth="1"/>
    <col min="7423" max="7423" width="27.5703125" customWidth="1"/>
    <col min="7426" max="7426" width="8" customWidth="1"/>
    <col min="7427" max="7435" width="11.42578125" customWidth="1"/>
    <col min="7436" max="7436" width="3.28515625" customWidth="1"/>
    <col min="7437" max="7438" width="11.140625" bestFit="1" customWidth="1"/>
    <col min="7439" max="7439" width="10" bestFit="1" customWidth="1"/>
    <col min="7676" max="7678" width="3.7109375" customWidth="1"/>
    <col min="7679" max="7679" width="27.5703125" customWidth="1"/>
    <col min="7682" max="7682" width="8" customWidth="1"/>
    <col min="7683" max="7691" width="11.42578125" customWidth="1"/>
    <col min="7692" max="7692" width="3.28515625" customWidth="1"/>
    <col min="7693" max="7694" width="11.140625" bestFit="1" customWidth="1"/>
    <col min="7695" max="7695" width="10" bestFit="1" customWidth="1"/>
    <col min="7932" max="7934" width="3.7109375" customWidth="1"/>
    <col min="7935" max="7935" width="27.5703125" customWidth="1"/>
    <col min="7938" max="7938" width="8" customWidth="1"/>
    <col min="7939" max="7947" width="11.42578125" customWidth="1"/>
    <col min="7948" max="7948" width="3.28515625" customWidth="1"/>
    <col min="7949" max="7950" width="11.140625" bestFit="1" customWidth="1"/>
    <col min="7951" max="7951" width="10" bestFit="1" customWidth="1"/>
    <col min="8188" max="8190" width="3.7109375" customWidth="1"/>
    <col min="8191" max="8191" width="27.5703125" customWidth="1"/>
    <col min="8194" max="8194" width="8" customWidth="1"/>
    <col min="8195" max="8203" width="11.42578125" customWidth="1"/>
    <col min="8204" max="8204" width="3.28515625" customWidth="1"/>
    <col min="8205" max="8206" width="11.140625" bestFit="1" customWidth="1"/>
    <col min="8207" max="8207" width="10" bestFit="1" customWidth="1"/>
    <col min="8444" max="8446" width="3.7109375" customWidth="1"/>
    <col min="8447" max="8447" width="27.5703125" customWidth="1"/>
    <col min="8450" max="8450" width="8" customWidth="1"/>
    <col min="8451" max="8459" width="11.42578125" customWidth="1"/>
    <col min="8460" max="8460" width="3.28515625" customWidth="1"/>
    <col min="8461" max="8462" width="11.140625" bestFit="1" customWidth="1"/>
    <col min="8463" max="8463" width="10" bestFit="1" customWidth="1"/>
    <col min="8700" max="8702" width="3.7109375" customWidth="1"/>
    <col min="8703" max="8703" width="27.5703125" customWidth="1"/>
    <col min="8706" max="8706" width="8" customWidth="1"/>
    <col min="8707" max="8715" width="11.42578125" customWidth="1"/>
    <col min="8716" max="8716" width="3.28515625" customWidth="1"/>
    <col min="8717" max="8718" width="11.140625" bestFit="1" customWidth="1"/>
    <col min="8719" max="8719" width="10" bestFit="1" customWidth="1"/>
    <col min="8956" max="8958" width="3.7109375" customWidth="1"/>
    <col min="8959" max="8959" width="27.5703125" customWidth="1"/>
    <col min="8962" max="8962" width="8" customWidth="1"/>
    <col min="8963" max="8971" width="11.42578125" customWidth="1"/>
    <col min="8972" max="8972" width="3.28515625" customWidth="1"/>
    <col min="8973" max="8974" width="11.140625" bestFit="1" customWidth="1"/>
    <col min="8975" max="8975" width="10" bestFit="1" customWidth="1"/>
    <col min="9212" max="9214" width="3.7109375" customWidth="1"/>
    <col min="9215" max="9215" width="27.5703125" customWidth="1"/>
    <col min="9218" max="9218" width="8" customWidth="1"/>
    <col min="9219" max="9227" width="11.42578125" customWidth="1"/>
    <col min="9228" max="9228" width="3.28515625" customWidth="1"/>
    <col min="9229" max="9230" width="11.140625" bestFit="1" customWidth="1"/>
    <col min="9231" max="9231" width="10" bestFit="1" customWidth="1"/>
    <col min="9468" max="9470" width="3.7109375" customWidth="1"/>
    <col min="9471" max="9471" width="27.5703125" customWidth="1"/>
    <col min="9474" max="9474" width="8" customWidth="1"/>
    <col min="9475" max="9483" width="11.42578125" customWidth="1"/>
    <col min="9484" max="9484" width="3.28515625" customWidth="1"/>
    <col min="9485" max="9486" width="11.140625" bestFit="1" customWidth="1"/>
    <col min="9487" max="9487" width="10" bestFit="1" customWidth="1"/>
    <col min="9724" max="9726" width="3.7109375" customWidth="1"/>
    <col min="9727" max="9727" width="27.5703125" customWidth="1"/>
    <col min="9730" max="9730" width="8" customWidth="1"/>
    <col min="9731" max="9739" width="11.42578125" customWidth="1"/>
    <col min="9740" max="9740" width="3.28515625" customWidth="1"/>
    <col min="9741" max="9742" width="11.140625" bestFit="1" customWidth="1"/>
    <col min="9743" max="9743" width="10" bestFit="1" customWidth="1"/>
    <col min="9980" max="9982" width="3.7109375" customWidth="1"/>
    <col min="9983" max="9983" width="27.5703125" customWidth="1"/>
    <col min="9986" max="9986" width="8" customWidth="1"/>
    <col min="9987" max="9995" width="11.42578125" customWidth="1"/>
    <col min="9996" max="9996" width="3.28515625" customWidth="1"/>
    <col min="9997" max="9998" width="11.140625" bestFit="1" customWidth="1"/>
    <col min="9999" max="9999" width="10" bestFit="1" customWidth="1"/>
    <col min="10236" max="10238" width="3.7109375" customWidth="1"/>
    <col min="10239" max="10239" width="27.5703125" customWidth="1"/>
    <col min="10242" max="10242" width="8" customWidth="1"/>
    <col min="10243" max="10251" width="11.42578125" customWidth="1"/>
    <col min="10252" max="10252" width="3.28515625" customWidth="1"/>
    <col min="10253" max="10254" width="11.140625" bestFit="1" customWidth="1"/>
    <col min="10255" max="10255" width="10" bestFit="1" customWidth="1"/>
    <col min="10492" max="10494" width="3.7109375" customWidth="1"/>
    <col min="10495" max="10495" width="27.5703125" customWidth="1"/>
    <col min="10498" max="10498" width="8" customWidth="1"/>
    <col min="10499" max="10507" width="11.42578125" customWidth="1"/>
    <col min="10508" max="10508" width="3.28515625" customWidth="1"/>
    <col min="10509" max="10510" width="11.140625" bestFit="1" customWidth="1"/>
    <col min="10511" max="10511" width="10" bestFit="1" customWidth="1"/>
    <col min="10748" max="10750" width="3.7109375" customWidth="1"/>
    <col min="10751" max="10751" width="27.5703125" customWidth="1"/>
    <col min="10754" max="10754" width="8" customWidth="1"/>
    <col min="10755" max="10763" width="11.42578125" customWidth="1"/>
    <col min="10764" max="10764" width="3.28515625" customWidth="1"/>
    <col min="10765" max="10766" width="11.140625" bestFit="1" customWidth="1"/>
    <col min="10767" max="10767" width="10" bestFit="1" customWidth="1"/>
    <col min="11004" max="11006" width="3.7109375" customWidth="1"/>
    <col min="11007" max="11007" width="27.5703125" customWidth="1"/>
    <col min="11010" max="11010" width="8" customWidth="1"/>
    <col min="11011" max="11019" width="11.42578125" customWidth="1"/>
    <col min="11020" max="11020" width="3.28515625" customWidth="1"/>
    <col min="11021" max="11022" width="11.140625" bestFit="1" customWidth="1"/>
    <col min="11023" max="11023" width="10" bestFit="1" customWidth="1"/>
    <col min="11260" max="11262" width="3.7109375" customWidth="1"/>
    <col min="11263" max="11263" width="27.5703125" customWidth="1"/>
    <col min="11266" max="11266" width="8" customWidth="1"/>
    <col min="11267" max="11275" width="11.42578125" customWidth="1"/>
    <col min="11276" max="11276" width="3.28515625" customWidth="1"/>
    <col min="11277" max="11278" width="11.140625" bestFit="1" customWidth="1"/>
    <col min="11279" max="11279" width="10" bestFit="1" customWidth="1"/>
    <col min="11516" max="11518" width="3.7109375" customWidth="1"/>
    <col min="11519" max="11519" width="27.5703125" customWidth="1"/>
    <col min="11522" max="11522" width="8" customWidth="1"/>
    <col min="11523" max="11531" width="11.42578125" customWidth="1"/>
    <col min="11532" max="11532" width="3.28515625" customWidth="1"/>
    <col min="11533" max="11534" width="11.140625" bestFit="1" customWidth="1"/>
    <col min="11535" max="11535" width="10" bestFit="1" customWidth="1"/>
    <col min="11772" max="11774" width="3.7109375" customWidth="1"/>
    <col min="11775" max="11775" width="27.5703125" customWidth="1"/>
    <col min="11778" max="11778" width="8" customWidth="1"/>
    <col min="11779" max="11787" width="11.42578125" customWidth="1"/>
    <col min="11788" max="11788" width="3.28515625" customWidth="1"/>
    <col min="11789" max="11790" width="11.140625" bestFit="1" customWidth="1"/>
    <col min="11791" max="11791" width="10" bestFit="1" customWidth="1"/>
    <col min="12028" max="12030" width="3.7109375" customWidth="1"/>
    <col min="12031" max="12031" width="27.5703125" customWidth="1"/>
    <col min="12034" max="12034" width="8" customWidth="1"/>
    <col min="12035" max="12043" width="11.42578125" customWidth="1"/>
    <col min="12044" max="12044" width="3.28515625" customWidth="1"/>
    <col min="12045" max="12046" width="11.140625" bestFit="1" customWidth="1"/>
    <col min="12047" max="12047" width="10" bestFit="1" customWidth="1"/>
    <col min="12284" max="12286" width="3.7109375" customWidth="1"/>
    <col min="12287" max="12287" width="27.5703125" customWidth="1"/>
    <col min="12290" max="12290" width="8" customWidth="1"/>
    <col min="12291" max="12299" width="11.42578125" customWidth="1"/>
    <col min="12300" max="12300" width="3.28515625" customWidth="1"/>
    <col min="12301" max="12302" width="11.140625" bestFit="1" customWidth="1"/>
    <col min="12303" max="12303" width="10" bestFit="1" customWidth="1"/>
    <col min="12540" max="12542" width="3.7109375" customWidth="1"/>
    <col min="12543" max="12543" width="27.5703125" customWidth="1"/>
    <col min="12546" max="12546" width="8" customWidth="1"/>
    <col min="12547" max="12555" width="11.42578125" customWidth="1"/>
    <col min="12556" max="12556" width="3.28515625" customWidth="1"/>
    <col min="12557" max="12558" width="11.140625" bestFit="1" customWidth="1"/>
    <col min="12559" max="12559" width="10" bestFit="1" customWidth="1"/>
    <col min="12796" max="12798" width="3.7109375" customWidth="1"/>
    <col min="12799" max="12799" width="27.5703125" customWidth="1"/>
    <col min="12802" max="12802" width="8" customWidth="1"/>
    <col min="12803" max="12811" width="11.42578125" customWidth="1"/>
    <col min="12812" max="12812" width="3.28515625" customWidth="1"/>
    <col min="12813" max="12814" width="11.140625" bestFit="1" customWidth="1"/>
    <col min="12815" max="12815" width="10" bestFit="1" customWidth="1"/>
    <col min="13052" max="13054" width="3.7109375" customWidth="1"/>
    <col min="13055" max="13055" width="27.5703125" customWidth="1"/>
    <col min="13058" max="13058" width="8" customWidth="1"/>
    <col min="13059" max="13067" width="11.42578125" customWidth="1"/>
    <col min="13068" max="13068" width="3.28515625" customWidth="1"/>
    <col min="13069" max="13070" width="11.140625" bestFit="1" customWidth="1"/>
    <col min="13071" max="13071" width="10" bestFit="1" customWidth="1"/>
    <col min="13308" max="13310" width="3.7109375" customWidth="1"/>
    <col min="13311" max="13311" width="27.5703125" customWidth="1"/>
    <col min="13314" max="13314" width="8" customWidth="1"/>
    <col min="13315" max="13323" width="11.42578125" customWidth="1"/>
    <col min="13324" max="13324" width="3.28515625" customWidth="1"/>
    <col min="13325" max="13326" width="11.140625" bestFit="1" customWidth="1"/>
    <col min="13327" max="13327" width="10" bestFit="1" customWidth="1"/>
    <col min="13564" max="13566" width="3.7109375" customWidth="1"/>
    <col min="13567" max="13567" width="27.5703125" customWidth="1"/>
    <col min="13570" max="13570" width="8" customWidth="1"/>
    <col min="13571" max="13579" width="11.42578125" customWidth="1"/>
    <col min="13580" max="13580" width="3.28515625" customWidth="1"/>
    <col min="13581" max="13582" width="11.140625" bestFit="1" customWidth="1"/>
    <col min="13583" max="13583" width="10" bestFit="1" customWidth="1"/>
    <col min="13820" max="13822" width="3.7109375" customWidth="1"/>
    <col min="13823" max="13823" width="27.5703125" customWidth="1"/>
    <col min="13826" max="13826" width="8" customWidth="1"/>
    <col min="13827" max="13835" width="11.42578125" customWidth="1"/>
    <col min="13836" max="13836" width="3.28515625" customWidth="1"/>
    <col min="13837" max="13838" width="11.140625" bestFit="1" customWidth="1"/>
    <col min="13839" max="13839" width="10" bestFit="1" customWidth="1"/>
    <col min="14076" max="14078" width="3.7109375" customWidth="1"/>
    <col min="14079" max="14079" width="27.5703125" customWidth="1"/>
    <col min="14082" max="14082" width="8" customWidth="1"/>
    <col min="14083" max="14091" width="11.42578125" customWidth="1"/>
    <col min="14092" max="14092" width="3.28515625" customWidth="1"/>
    <col min="14093" max="14094" width="11.140625" bestFit="1" customWidth="1"/>
    <col min="14095" max="14095" width="10" bestFit="1" customWidth="1"/>
    <col min="14332" max="14334" width="3.7109375" customWidth="1"/>
    <col min="14335" max="14335" width="27.5703125" customWidth="1"/>
    <col min="14338" max="14338" width="8" customWidth="1"/>
    <col min="14339" max="14347" width="11.42578125" customWidth="1"/>
    <col min="14348" max="14348" width="3.28515625" customWidth="1"/>
    <col min="14349" max="14350" width="11.140625" bestFit="1" customWidth="1"/>
    <col min="14351" max="14351" width="10" bestFit="1" customWidth="1"/>
    <col min="14588" max="14590" width="3.7109375" customWidth="1"/>
    <col min="14591" max="14591" width="27.5703125" customWidth="1"/>
    <col min="14594" max="14594" width="8" customWidth="1"/>
    <col min="14595" max="14603" width="11.42578125" customWidth="1"/>
    <col min="14604" max="14604" width="3.28515625" customWidth="1"/>
    <col min="14605" max="14606" width="11.140625" bestFit="1" customWidth="1"/>
    <col min="14607" max="14607" width="10" bestFit="1" customWidth="1"/>
    <col min="14844" max="14846" width="3.7109375" customWidth="1"/>
    <col min="14847" max="14847" width="27.5703125" customWidth="1"/>
    <col min="14850" max="14850" width="8" customWidth="1"/>
    <col min="14851" max="14859" width="11.42578125" customWidth="1"/>
    <col min="14860" max="14860" width="3.28515625" customWidth="1"/>
    <col min="14861" max="14862" width="11.140625" bestFit="1" customWidth="1"/>
    <col min="14863" max="14863" width="10" bestFit="1" customWidth="1"/>
    <col min="15100" max="15102" width="3.7109375" customWidth="1"/>
    <col min="15103" max="15103" width="27.5703125" customWidth="1"/>
    <col min="15106" max="15106" width="8" customWidth="1"/>
    <col min="15107" max="15115" width="11.42578125" customWidth="1"/>
    <col min="15116" max="15116" width="3.28515625" customWidth="1"/>
    <col min="15117" max="15118" width="11.140625" bestFit="1" customWidth="1"/>
    <col min="15119" max="15119" width="10" bestFit="1" customWidth="1"/>
    <col min="15356" max="15358" width="3.7109375" customWidth="1"/>
    <col min="15359" max="15359" width="27.5703125" customWidth="1"/>
    <col min="15362" max="15362" width="8" customWidth="1"/>
    <col min="15363" max="15371" width="11.42578125" customWidth="1"/>
    <col min="15372" max="15372" width="3.28515625" customWidth="1"/>
    <col min="15373" max="15374" width="11.140625" bestFit="1" customWidth="1"/>
    <col min="15375" max="15375" width="10" bestFit="1" customWidth="1"/>
    <col min="15612" max="15614" width="3.7109375" customWidth="1"/>
    <col min="15615" max="15615" width="27.5703125" customWidth="1"/>
    <col min="15618" max="15618" width="8" customWidth="1"/>
    <col min="15619" max="15627" width="11.42578125" customWidth="1"/>
    <col min="15628" max="15628" width="3.28515625" customWidth="1"/>
    <col min="15629" max="15630" width="11.140625" bestFit="1" customWidth="1"/>
    <col min="15631" max="15631" width="10" bestFit="1" customWidth="1"/>
    <col min="15868" max="15870" width="3.7109375" customWidth="1"/>
    <col min="15871" max="15871" width="27.5703125" customWidth="1"/>
    <col min="15874" max="15874" width="8" customWidth="1"/>
    <col min="15875" max="15883" width="11.42578125" customWidth="1"/>
    <col min="15884" max="15884" width="3.28515625" customWidth="1"/>
    <col min="15885" max="15886" width="11.140625" bestFit="1" customWidth="1"/>
    <col min="15887" max="15887" width="10" bestFit="1" customWidth="1"/>
    <col min="16124" max="16126" width="3.7109375" customWidth="1"/>
    <col min="16127" max="16127" width="27.5703125" customWidth="1"/>
    <col min="16130" max="16130" width="8" customWidth="1"/>
    <col min="16131" max="16139" width="11.42578125" customWidth="1"/>
    <col min="16140" max="16140" width="3.28515625" customWidth="1"/>
    <col min="16141" max="16142" width="11.140625" bestFit="1" customWidth="1"/>
    <col min="16143" max="16143" width="10" bestFit="1" customWidth="1"/>
  </cols>
  <sheetData>
    <row r="1" spans="1:23" ht="7.9" customHeight="1" x14ac:dyDescent="0.25">
      <c r="D1">
        <v>7</v>
      </c>
      <c r="E1">
        <v>9</v>
      </c>
      <c r="F1">
        <v>10</v>
      </c>
      <c r="G1">
        <v>10</v>
      </c>
      <c r="H1" s="1">
        <v>11</v>
      </c>
      <c r="I1">
        <v>12</v>
      </c>
      <c r="J1">
        <v>13</v>
      </c>
      <c r="K1">
        <v>14</v>
      </c>
      <c r="L1">
        <v>15</v>
      </c>
      <c r="M1" s="1">
        <v>16</v>
      </c>
      <c r="N1">
        <v>17</v>
      </c>
      <c r="O1">
        <v>18</v>
      </c>
      <c r="P1">
        <v>19</v>
      </c>
      <c r="Q1">
        <v>20</v>
      </c>
      <c r="R1" s="1">
        <v>21</v>
      </c>
      <c r="S1">
        <v>22</v>
      </c>
      <c r="T1">
        <v>23</v>
      </c>
      <c r="U1">
        <v>24</v>
      </c>
      <c r="V1">
        <v>25</v>
      </c>
      <c r="W1" s="1">
        <v>31</v>
      </c>
    </row>
    <row r="2" spans="1:23" ht="17.25" customHeight="1" x14ac:dyDescent="0.25">
      <c r="D2" s="8">
        <v>2130</v>
      </c>
      <c r="E2" s="35" t="str">
        <f>Данные!C2</f>
        <v>0001</v>
      </c>
      <c r="F2" s="8" t="s">
        <v>375</v>
      </c>
      <c r="M2" s="1"/>
      <c r="R2" s="1"/>
      <c r="W2" s="1"/>
    </row>
    <row r="3" spans="1:23" ht="1.1499999999999999" customHeight="1" x14ac:dyDescent="0.25">
      <c r="D3" s="8">
        <v>2130</v>
      </c>
      <c r="E3" s="35" t="str">
        <f>Данные!C2</f>
        <v>0001</v>
      </c>
      <c r="F3" s="8" t="s">
        <v>375</v>
      </c>
      <c r="G3">
        <v>26</v>
      </c>
      <c r="H3" s="1">
        <v>27</v>
      </c>
      <c r="I3">
        <v>28</v>
      </c>
      <c r="J3">
        <v>29</v>
      </c>
      <c r="K3">
        <v>30</v>
      </c>
      <c r="L3">
        <v>31</v>
      </c>
      <c r="M3">
        <v>32</v>
      </c>
      <c r="N3">
        <v>33</v>
      </c>
      <c r="O3">
        <v>34</v>
      </c>
      <c r="P3">
        <v>35</v>
      </c>
      <c r="Q3">
        <v>36</v>
      </c>
      <c r="R3">
        <v>37</v>
      </c>
      <c r="S3">
        <v>38</v>
      </c>
      <c r="T3">
        <v>39</v>
      </c>
      <c r="U3">
        <v>40</v>
      </c>
      <c r="V3">
        <v>41</v>
      </c>
    </row>
    <row r="4" spans="1:23" ht="33.75" customHeight="1" x14ac:dyDescent="0.25">
      <c r="D4" s="64" t="s">
        <v>324</v>
      </c>
      <c r="E4" s="64"/>
      <c r="F4" s="64"/>
      <c r="G4" s="64"/>
      <c r="H4" s="64"/>
      <c r="I4" s="64"/>
    </row>
    <row r="5" spans="1:23" x14ac:dyDescent="0.25">
      <c r="D5" s="58" t="s">
        <v>89</v>
      </c>
      <c r="E5" s="58" t="s">
        <v>58</v>
      </c>
      <c r="F5" s="58" t="s">
        <v>91</v>
      </c>
      <c r="G5" s="63" t="s">
        <v>349</v>
      </c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</row>
    <row r="6" spans="1:23" ht="22.5" x14ac:dyDescent="0.25">
      <c r="D6" s="60"/>
      <c r="E6" s="60"/>
      <c r="F6" s="60"/>
      <c r="G6" s="10" t="s">
        <v>327</v>
      </c>
      <c r="H6" s="10" t="s">
        <v>94</v>
      </c>
      <c r="I6" s="10" t="s">
        <v>95</v>
      </c>
      <c r="J6" s="10" t="s">
        <v>96</v>
      </c>
      <c r="K6" s="10" t="s">
        <v>97</v>
      </c>
      <c r="L6" s="10" t="s">
        <v>98</v>
      </c>
      <c r="M6" s="10" t="s">
        <v>99</v>
      </c>
      <c r="N6" s="10" t="s">
        <v>100</v>
      </c>
      <c r="O6" s="10" t="s">
        <v>101</v>
      </c>
      <c r="P6" s="10" t="s">
        <v>102</v>
      </c>
      <c r="Q6" s="10" t="s">
        <v>103</v>
      </c>
      <c r="R6" s="10" t="s">
        <v>104</v>
      </c>
      <c r="S6" s="10" t="s">
        <v>105</v>
      </c>
      <c r="T6" s="10" t="s">
        <v>106</v>
      </c>
      <c r="U6" s="10" t="s">
        <v>107</v>
      </c>
      <c r="V6" s="23" t="s">
        <v>111</v>
      </c>
    </row>
    <row r="7" spans="1:23" x14ac:dyDescent="0.25">
      <c r="D7" s="5">
        <v>1</v>
      </c>
      <c r="E7" s="2">
        <v>2</v>
      </c>
      <c r="F7" s="2">
        <v>3</v>
      </c>
      <c r="G7" s="7">
        <v>4</v>
      </c>
      <c r="H7" s="2">
        <v>5</v>
      </c>
      <c r="I7" s="7">
        <v>6</v>
      </c>
      <c r="J7" s="7">
        <v>7</v>
      </c>
      <c r="K7" s="7">
        <v>8</v>
      </c>
      <c r="L7" s="7">
        <v>9</v>
      </c>
      <c r="M7" s="7">
        <v>10</v>
      </c>
      <c r="N7" s="7">
        <v>11</v>
      </c>
      <c r="O7" s="7">
        <v>12</v>
      </c>
      <c r="P7" s="7">
        <v>13</v>
      </c>
      <c r="Q7" s="7">
        <v>14</v>
      </c>
      <c r="R7" s="7">
        <v>15</v>
      </c>
      <c r="S7" s="7">
        <v>16</v>
      </c>
      <c r="T7" s="7">
        <v>17</v>
      </c>
      <c r="U7" s="7">
        <v>18</v>
      </c>
      <c r="V7" s="7">
        <v>19</v>
      </c>
    </row>
    <row r="8" spans="1:23" ht="24" x14ac:dyDescent="0.25">
      <c r="A8" s="11" t="s">
        <v>326</v>
      </c>
      <c r="D8" s="6" t="s">
        <v>328</v>
      </c>
      <c r="E8" s="4">
        <v>1</v>
      </c>
      <c r="F8" s="22" t="s">
        <v>135</v>
      </c>
      <c r="G8" s="3" t="str">
        <f t="shared" ref="G8:O20" si="0">IFERROR(VLOOKUP($A8,_F7,G$1,FALSE),"0")</f>
        <v>0</v>
      </c>
      <c r="H8" s="3" t="str">
        <f t="shared" si="0"/>
        <v>0</v>
      </c>
      <c r="I8" s="3" t="str">
        <f t="shared" si="0"/>
        <v>0</v>
      </c>
      <c r="J8" s="3" t="str">
        <f t="shared" si="0"/>
        <v>0</v>
      </c>
      <c r="K8" s="3" t="str">
        <f t="shared" si="0"/>
        <v>0</v>
      </c>
      <c r="L8" s="3" t="str">
        <f t="shared" si="0"/>
        <v>0</v>
      </c>
      <c r="M8" s="3" t="str">
        <f t="shared" si="0"/>
        <v>0</v>
      </c>
      <c r="N8" s="3" t="str">
        <f t="shared" si="0"/>
        <v>0</v>
      </c>
      <c r="O8" s="3" t="str">
        <f t="shared" si="0"/>
        <v>0</v>
      </c>
      <c r="P8" s="3" t="str">
        <f t="shared" ref="P8:V20" si="1">IFERROR(VLOOKUP($A8,_F7,P$1,FALSE),"0")</f>
        <v>0</v>
      </c>
      <c r="Q8" s="3" t="str">
        <f t="shared" si="1"/>
        <v>0</v>
      </c>
      <c r="R8" s="3" t="str">
        <f t="shared" si="1"/>
        <v>0</v>
      </c>
      <c r="S8" s="3" t="str">
        <f t="shared" si="1"/>
        <v>0</v>
      </c>
      <c r="T8" s="3" t="str">
        <f t="shared" si="1"/>
        <v>0</v>
      </c>
      <c r="U8" s="3" t="str">
        <f t="shared" si="1"/>
        <v>0</v>
      </c>
      <c r="V8" s="3" t="str">
        <f t="shared" si="1"/>
        <v>0</v>
      </c>
    </row>
    <row r="9" spans="1:23" ht="24" x14ac:dyDescent="0.25">
      <c r="A9" s="11" t="s">
        <v>350</v>
      </c>
      <c r="D9" s="24" t="s">
        <v>351</v>
      </c>
      <c r="E9" s="4"/>
      <c r="F9" s="22"/>
      <c r="G9" s="3">
        <f>SUM(G8:V8)</f>
        <v>0</v>
      </c>
      <c r="H9" s="26" t="str">
        <f>IFERROR(VLOOKUP($A9,_F7,K$1,FALSE),"0")</f>
        <v>0</v>
      </c>
      <c r="I9" s="3">
        <f>G9-H9</f>
        <v>0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</row>
    <row r="10" spans="1:23" ht="24" x14ac:dyDescent="0.25">
      <c r="A10" s="11" t="s">
        <v>331</v>
      </c>
      <c r="D10" s="21" t="s">
        <v>329</v>
      </c>
      <c r="E10" s="4">
        <v>2</v>
      </c>
      <c r="F10" s="22" t="s">
        <v>330</v>
      </c>
      <c r="G10" s="3" t="str">
        <f t="shared" ref="G10:O10" si="2">IFERROR(VLOOKUP($A10,_F7,G$1,FALSE),"0")</f>
        <v>0</v>
      </c>
      <c r="H10" s="3" t="str">
        <f t="shared" si="2"/>
        <v>0</v>
      </c>
      <c r="I10" s="3" t="str">
        <f t="shared" si="2"/>
        <v>0</v>
      </c>
      <c r="J10" s="3" t="str">
        <f t="shared" si="2"/>
        <v>0</v>
      </c>
      <c r="K10" s="3" t="str">
        <f t="shared" si="2"/>
        <v>0</v>
      </c>
      <c r="L10" s="3" t="str">
        <f t="shared" si="2"/>
        <v>0</v>
      </c>
      <c r="M10" s="3" t="str">
        <f t="shared" si="2"/>
        <v>0</v>
      </c>
      <c r="N10" s="3" t="str">
        <f t="shared" si="2"/>
        <v>0</v>
      </c>
      <c r="O10" s="3" t="str">
        <f t="shared" si="2"/>
        <v>0</v>
      </c>
      <c r="P10" s="3" t="str">
        <f t="shared" si="1"/>
        <v>0</v>
      </c>
      <c r="Q10" s="3" t="str">
        <f t="shared" si="1"/>
        <v>0</v>
      </c>
      <c r="R10" s="3" t="str">
        <f t="shared" si="1"/>
        <v>0</v>
      </c>
      <c r="S10" s="3" t="str">
        <f t="shared" si="1"/>
        <v>0</v>
      </c>
      <c r="T10" s="3" t="str">
        <f t="shared" si="1"/>
        <v>0</v>
      </c>
      <c r="U10" s="3" t="str">
        <f t="shared" si="1"/>
        <v>0</v>
      </c>
      <c r="V10" s="3" t="str">
        <f t="shared" si="1"/>
        <v>0</v>
      </c>
    </row>
    <row r="11" spans="1:23" ht="24" x14ac:dyDescent="0.25">
      <c r="A11" s="11" t="s">
        <v>352</v>
      </c>
      <c r="D11" s="24" t="s">
        <v>353</v>
      </c>
      <c r="E11" s="4"/>
      <c r="F11" s="22"/>
      <c r="G11" s="3">
        <f>SUM(G10:V10)</f>
        <v>0</v>
      </c>
      <c r="H11" s="26" t="str">
        <f>IFERROR(VLOOKUP($A11,_F7,K$1,FALSE),"0")</f>
        <v>0</v>
      </c>
      <c r="I11" s="3">
        <f>G11-H11</f>
        <v>0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:23" ht="24" x14ac:dyDescent="0.25">
      <c r="A12" s="11" t="s">
        <v>332</v>
      </c>
      <c r="D12" s="21" t="s">
        <v>333</v>
      </c>
      <c r="E12" s="4">
        <v>3</v>
      </c>
      <c r="F12" s="22" t="s">
        <v>343</v>
      </c>
      <c r="G12" s="3" t="str">
        <f t="shared" si="0"/>
        <v>0</v>
      </c>
      <c r="H12" s="3" t="str">
        <f t="shared" si="0"/>
        <v>0</v>
      </c>
      <c r="I12" s="3" t="str">
        <f t="shared" si="0"/>
        <v>0</v>
      </c>
      <c r="J12" s="3" t="str">
        <f t="shared" si="0"/>
        <v>0</v>
      </c>
      <c r="K12" s="3" t="str">
        <f t="shared" si="0"/>
        <v>0</v>
      </c>
      <c r="L12" s="3" t="str">
        <f t="shared" si="0"/>
        <v>0</v>
      </c>
      <c r="M12" s="3" t="str">
        <f t="shared" si="0"/>
        <v>0</v>
      </c>
      <c r="N12" s="3" t="str">
        <f t="shared" si="0"/>
        <v>0</v>
      </c>
      <c r="O12" s="3" t="str">
        <f t="shared" si="0"/>
        <v>0</v>
      </c>
      <c r="P12" s="3" t="str">
        <f t="shared" si="1"/>
        <v>0</v>
      </c>
      <c r="Q12" s="3" t="str">
        <f t="shared" si="1"/>
        <v>0</v>
      </c>
      <c r="R12" s="3" t="str">
        <f t="shared" si="1"/>
        <v>0</v>
      </c>
      <c r="S12" s="3" t="str">
        <f t="shared" si="1"/>
        <v>0</v>
      </c>
      <c r="T12" s="3" t="str">
        <f t="shared" si="1"/>
        <v>0</v>
      </c>
      <c r="U12" s="3" t="str">
        <f t="shared" si="1"/>
        <v>0</v>
      </c>
      <c r="V12" s="3" t="str">
        <f t="shared" si="1"/>
        <v>0</v>
      </c>
    </row>
    <row r="13" spans="1:23" ht="24" x14ac:dyDescent="0.25">
      <c r="A13" s="11" t="s">
        <v>354</v>
      </c>
      <c r="D13" s="24" t="s">
        <v>355</v>
      </c>
      <c r="E13" s="4"/>
      <c r="F13" s="22"/>
      <c r="G13" s="3">
        <f>SUM(G12:V12)</f>
        <v>0</v>
      </c>
      <c r="H13" s="26" t="str">
        <f>IFERROR(VLOOKUP($A13,_F7,K$1,FALSE),"0")</f>
        <v>0</v>
      </c>
      <c r="I13" s="3">
        <f>G13-H13</f>
        <v>0</v>
      </c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:23" ht="36" x14ac:dyDescent="0.25">
      <c r="A14" s="11" t="s">
        <v>335</v>
      </c>
      <c r="D14" s="21" t="s">
        <v>334</v>
      </c>
      <c r="E14" s="4">
        <v>4</v>
      </c>
      <c r="F14" s="22" t="s">
        <v>344</v>
      </c>
      <c r="G14" s="3" t="str">
        <f t="shared" si="0"/>
        <v>0</v>
      </c>
      <c r="H14" s="3" t="str">
        <f t="shared" si="0"/>
        <v>0</v>
      </c>
      <c r="I14" s="3" t="str">
        <f t="shared" si="0"/>
        <v>0</v>
      </c>
      <c r="J14" s="3" t="str">
        <f t="shared" si="0"/>
        <v>0</v>
      </c>
      <c r="K14" s="3" t="str">
        <f t="shared" si="0"/>
        <v>0</v>
      </c>
      <c r="L14" s="3" t="str">
        <f t="shared" si="0"/>
        <v>0</v>
      </c>
      <c r="M14" s="3" t="str">
        <f t="shared" si="0"/>
        <v>0</v>
      </c>
      <c r="N14" s="3" t="str">
        <f t="shared" si="0"/>
        <v>0</v>
      </c>
      <c r="O14" s="3" t="str">
        <f t="shared" si="0"/>
        <v>0</v>
      </c>
      <c r="P14" s="3" t="str">
        <f t="shared" si="1"/>
        <v>0</v>
      </c>
      <c r="Q14" s="3" t="str">
        <f t="shared" si="1"/>
        <v>0</v>
      </c>
      <c r="R14" s="3" t="str">
        <f t="shared" si="1"/>
        <v>0</v>
      </c>
      <c r="S14" s="3" t="str">
        <f t="shared" si="1"/>
        <v>0</v>
      </c>
      <c r="T14" s="3" t="str">
        <f t="shared" si="1"/>
        <v>0</v>
      </c>
      <c r="U14" s="3" t="str">
        <f t="shared" si="1"/>
        <v>0</v>
      </c>
      <c r="V14" s="3" t="str">
        <f t="shared" si="1"/>
        <v>0</v>
      </c>
    </row>
    <row r="15" spans="1:23" ht="24" x14ac:dyDescent="0.25">
      <c r="A15" s="11" t="s">
        <v>356</v>
      </c>
      <c r="D15" s="24" t="s">
        <v>357</v>
      </c>
      <c r="E15" s="4"/>
      <c r="F15" s="22"/>
      <c r="G15" s="3">
        <f>SUM(G14:V14)</f>
        <v>0</v>
      </c>
      <c r="H15" s="26" t="str">
        <f>IFERROR(VLOOKUP($A15,_F7,K$1,FALSE),"0")</f>
        <v>0</v>
      </c>
      <c r="I15" s="3">
        <f>G15-H15</f>
        <v>0</v>
      </c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:23" ht="24" x14ac:dyDescent="0.25">
      <c r="A16" s="11" t="s">
        <v>336</v>
      </c>
      <c r="D16" s="21" t="s">
        <v>339</v>
      </c>
      <c r="E16" s="4">
        <v>5</v>
      </c>
      <c r="F16" s="22" t="s">
        <v>345</v>
      </c>
      <c r="G16" s="3" t="str">
        <f t="shared" si="0"/>
        <v>0</v>
      </c>
      <c r="H16" s="3" t="str">
        <f t="shared" si="0"/>
        <v>0</v>
      </c>
      <c r="I16" s="3" t="str">
        <f t="shared" si="0"/>
        <v>0</v>
      </c>
      <c r="J16" s="3" t="str">
        <f t="shared" si="0"/>
        <v>0</v>
      </c>
      <c r="K16" s="3" t="str">
        <f t="shared" si="0"/>
        <v>0</v>
      </c>
      <c r="L16" s="3" t="str">
        <f t="shared" si="0"/>
        <v>0</v>
      </c>
      <c r="M16" s="3" t="str">
        <f t="shared" si="0"/>
        <v>0</v>
      </c>
      <c r="N16" s="3" t="str">
        <f t="shared" si="0"/>
        <v>0</v>
      </c>
      <c r="O16" s="3" t="str">
        <f t="shared" si="0"/>
        <v>0</v>
      </c>
      <c r="P16" s="3" t="str">
        <f t="shared" si="1"/>
        <v>0</v>
      </c>
      <c r="Q16" s="3" t="str">
        <f t="shared" si="1"/>
        <v>0</v>
      </c>
      <c r="R16" s="3" t="str">
        <f t="shared" si="1"/>
        <v>0</v>
      </c>
      <c r="S16" s="3" t="str">
        <f t="shared" si="1"/>
        <v>0</v>
      </c>
      <c r="T16" s="3" t="str">
        <f t="shared" si="1"/>
        <v>0</v>
      </c>
      <c r="U16" s="3" t="str">
        <f t="shared" si="1"/>
        <v>0</v>
      </c>
      <c r="V16" s="3" t="str">
        <f t="shared" si="1"/>
        <v>0</v>
      </c>
    </row>
    <row r="17" spans="1:22" ht="24" x14ac:dyDescent="0.25">
      <c r="A17" s="11" t="s">
        <v>358</v>
      </c>
      <c r="D17" s="24" t="s">
        <v>359</v>
      </c>
      <c r="E17" s="4"/>
      <c r="F17" s="22"/>
      <c r="G17" s="3">
        <f>SUM(G16:V16)</f>
        <v>0</v>
      </c>
      <c r="H17" s="26" t="str">
        <f>IFERROR(VLOOKUP($A17,_F7,K$1,FALSE),"0")</f>
        <v>0</v>
      </c>
      <c r="I17" s="3">
        <f>G17-H17</f>
        <v>0</v>
      </c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:22" ht="24" x14ac:dyDescent="0.25">
      <c r="A18" s="11" t="s">
        <v>337</v>
      </c>
      <c r="D18" s="21" t="s">
        <v>340</v>
      </c>
      <c r="E18" s="4">
        <v>6</v>
      </c>
      <c r="F18" s="22" t="s">
        <v>346</v>
      </c>
      <c r="G18" s="3" t="str">
        <f t="shared" si="0"/>
        <v>0</v>
      </c>
      <c r="H18" s="3" t="str">
        <f t="shared" si="0"/>
        <v>0</v>
      </c>
      <c r="I18" s="3" t="str">
        <f t="shared" si="0"/>
        <v>0</v>
      </c>
      <c r="J18" s="3" t="str">
        <f t="shared" si="0"/>
        <v>0</v>
      </c>
      <c r="K18" s="3" t="str">
        <f t="shared" si="0"/>
        <v>0</v>
      </c>
      <c r="L18" s="3" t="str">
        <f t="shared" si="0"/>
        <v>0</v>
      </c>
      <c r="M18" s="3" t="str">
        <f t="shared" si="0"/>
        <v>0</v>
      </c>
      <c r="N18" s="3" t="str">
        <f t="shared" si="0"/>
        <v>0</v>
      </c>
      <c r="O18" s="3" t="str">
        <f t="shared" si="0"/>
        <v>0</v>
      </c>
      <c r="P18" s="3" t="str">
        <f t="shared" si="1"/>
        <v>0</v>
      </c>
      <c r="Q18" s="3" t="str">
        <f t="shared" si="1"/>
        <v>0</v>
      </c>
      <c r="R18" s="3" t="str">
        <f t="shared" si="1"/>
        <v>0</v>
      </c>
      <c r="S18" s="3" t="str">
        <f t="shared" si="1"/>
        <v>0</v>
      </c>
      <c r="T18" s="3" t="str">
        <f t="shared" si="1"/>
        <v>0</v>
      </c>
      <c r="U18" s="3" t="str">
        <f t="shared" si="1"/>
        <v>0</v>
      </c>
      <c r="V18" s="3" t="str">
        <f t="shared" si="1"/>
        <v>0</v>
      </c>
    </row>
    <row r="19" spans="1:22" ht="24" x14ac:dyDescent="0.25">
      <c r="A19" s="11" t="s">
        <v>360</v>
      </c>
      <c r="D19" s="24" t="s">
        <v>361</v>
      </c>
      <c r="E19" s="4"/>
      <c r="F19" s="22"/>
      <c r="G19" s="3">
        <f>SUM(G18:V18)</f>
        <v>0</v>
      </c>
      <c r="H19" s="26" t="str">
        <f>IFERROR(VLOOKUP($A19,_F7,K$1,FALSE),"0")</f>
        <v>0</v>
      </c>
      <c r="I19" s="3">
        <f>G19-H19</f>
        <v>0</v>
      </c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</row>
    <row r="20" spans="1:22" ht="24" x14ac:dyDescent="0.25">
      <c r="A20" s="11" t="s">
        <v>338</v>
      </c>
      <c r="D20" s="21" t="s">
        <v>341</v>
      </c>
      <c r="E20" s="4">
        <v>7</v>
      </c>
      <c r="F20" s="22" t="s">
        <v>347</v>
      </c>
      <c r="G20" s="3" t="str">
        <f t="shared" si="0"/>
        <v>0</v>
      </c>
      <c r="H20" s="3" t="str">
        <f t="shared" si="0"/>
        <v>0</v>
      </c>
      <c r="I20" s="3" t="str">
        <f t="shared" si="0"/>
        <v>0</v>
      </c>
      <c r="J20" s="3" t="str">
        <f t="shared" si="0"/>
        <v>0</v>
      </c>
      <c r="K20" s="3" t="str">
        <f t="shared" si="0"/>
        <v>0</v>
      </c>
      <c r="L20" s="3" t="str">
        <f t="shared" si="0"/>
        <v>0</v>
      </c>
      <c r="M20" s="3" t="str">
        <f t="shared" si="0"/>
        <v>0</v>
      </c>
      <c r="N20" s="3" t="str">
        <f t="shared" si="0"/>
        <v>0</v>
      </c>
      <c r="O20" s="3" t="str">
        <f t="shared" si="0"/>
        <v>0</v>
      </c>
      <c r="P20" s="3" t="str">
        <f t="shared" si="1"/>
        <v>0</v>
      </c>
      <c r="Q20" s="3" t="str">
        <f t="shared" si="1"/>
        <v>0</v>
      </c>
      <c r="R20" s="3" t="str">
        <f t="shared" si="1"/>
        <v>0</v>
      </c>
      <c r="S20" s="3" t="str">
        <f t="shared" si="1"/>
        <v>0</v>
      </c>
      <c r="T20" s="3" t="str">
        <f t="shared" si="1"/>
        <v>0</v>
      </c>
      <c r="U20" s="3" t="str">
        <f t="shared" si="1"/>
        <v>0</v>
      </c>
      <c r="V20" s="3" t="str">
        <f t="shared" si="1"/>
        <v>0</v>
      </c>
    </row>
    <row r="21" spans="1:22" ht="24" x14ac:dyDescent="0.25">
      <c r="A21" s="11" t="s">
        <v>362</v>
      </c>
      <c r="D21" s="24" t="s">
        <v>363</v>
      </c>
      <c r="E21" s="4"/>
      <c r="F21" s="22"/>
      <c r="G21" s="3">
        <f>SUM(G20:V20)</f>
        <v>0</v>
      </c>
      <c r="H21" s="26" t="str">
        <f>IFERROR(VLOOKUP($A21,_F7,K$1,FALSE),"0")</f>
        <v>0</v>
      </c>
      <c r="I21" s="3">
        <f>G21-H21</f>
        <v>0</v>
      </c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</row>
    <row r="22" spans="1:22" x14ac:dyDescent="0.25">
      <c r="A22" s="11"/>
      <c r="D22" s="21"/>
      <c r="H22"/>
    </row>
    <row r="23" spans="1:22" ht="24.75" customHeight="1" x14ac:dyDescent="0.25">
      <c r="A23" s="11"/>
      <c r="D23" s="58" t="s">
        <v>89</v>
      </c>
      <c r="E23" s="58" t="s">
        <v>58</v>
      </c>
      <c r="F23" s="58" t="s">
        <v>91</v>
      </c>
      <c r="G23" s="63" t="s">
        <v>348</v>
      </c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</row>
    <row r="24" spans="1:22" ht="22.5" x14ac:dyDescent="0.25">
      <c r="A24" s="11"/>
      <c r="D24" s="60"/>
      <c r="E24" s="60"/>
      <c r="F24" s="60"/>
      <c r="G24" s="10" t="s">
        <v>327</v>
      </c>
      <c r="H24" s="10" t="s">
        <v>94</v>
      </c>
      <c r="I24" s="10" t="s">
        <v>95</v>
      </c>
      <c r="J24" s="10" t="s">
        <v>96</v>
      </c>
      <c r="K24" s="10" t="s">
        <v>97</v>
      </c>
      <c r="L24" s="10" t="s">
        <v>98</v>
      </c>
      <c r="M24" s="10" t="s">
        <v>99</v>
      </c>
      <c r="N24" s="10" t="s">
        <v>100</v>
      </c>
      <c r="O24" s="10" t="s">
        <v>101</v>
      </c>
      <c r="P24" s="10" t="s">
        <v>102</v>
      </c>
      <c r="Q24" s="10" t="s">
        <v>103</v>
      </c>
      <c r="R24" s="10" t="s">
        <v>104</v>
      </c>
      <c r="S24" s="10" t="s">
        <v>105</v>
      </c>
      <c r="T24" s="10" t="s">
        <v>106</v>
      </c>
      <c r="U24" s="10" t="s">
        <v>107</v>
      </c>
      <c r="V24" s="23" t="s">
        <v>111</v>
      </c>
    </row>
    <row r="25" spans="1:22" x14ac:dyDescent="0.25">
      <c r="A25" s="11"/>
      <c r="D25" s="5">
        <v>1</v>
      </c>
      <c r="E25" s="2">
        <v>2</v>
      </c>
      <c r="F25" s="2">
        <v>3</v>
      </c>
      <c r="G25" s="7">
        <v>20</v>
      </c>
      <c r="H25" s="2">
        <v>21</v>
      </c>
      <c r="I25" s="7">
        <v>22</v>
      </c>
      <c r="J25" s="7">
        <v>23</v>
      </c>
      <c r="K25" s="7">
        <v>24</v>
      </c>
      <c r="L25" s="7">
        <v>25</v>
      </c>
      <c r="M25" s="7">
        <v>26</v>
      </c>
      <c r="N25" s="7">
        <v>27</v>
      </c>
      <c r="O25" s="7">
        <v>28</v>
      </c>
      <c r="P25" s="7">
        <v>29</v>
      </c>
      <c r="Q25" s="7">
        <v>30</v>
      </c>
      <c r="R25" s="7">
        <v>31</v>
      </c>
      <c r="S25" s="7">
        <v>32</v>
      </c>
      <c r="T25" s="7">
        <v>33</v>
      </c>
      <c r="U25" s="7">
        <v>34</v>
      </c>
      <c r="V25" s="7">
        <v>35</v>
      </c>
    </row>
    <row r="26" spans="1:22" ht="24" x14ac:dyDescent="0.25">
      <c r="A26" s="11" t="s">
        <v>326</v>
      </c>
      <c r="D26" s="6" t="s">
        <v>328</v>
      </c>
      <c r="E26" s="4">
        <v>1</v>
      </c>
      <c r="F26" s="22" t="s">
        <v>135</v>
      </c>
      <c r="G26" s="3" t="str">
        <f t="shared" ref="G26:V38" si="3">IFERROR(VLOOKUP($A26,_F7,G$3,FALSE),"0")</f>
        <v>0</v>
      </c>
      <c r="H26" s="3" t="str">
        <f t="shared" si="3"/>
        <v>0</v>
      </c>
      <c r="I26" s="3" t="str">
        <f t="shared" si="3"/>
        <v>0</v>
      </c>
      <c r="J26" s="3" t="str">
        <f t="shared" si="3"/>
        <v>0</v>
      </c>
      <c r="K26" s="3" t="str">
        <f t="shared" si="3"/>
        <v>0</v>
      </c>
      <c r="L26" s="3" t="str">
        <f t="shared" si="3"/>
        <v>0</v>
      </c>
      <c r="M26" s="3" t="str">
        <f t="shared" si="3"/>
        <v>0</v>
      </c>
      <c r="N26" s="3" t="str">
        <f t="shared" si="3"/>
        <v>0</v>
      </c>
      <c r="O26" s="3" t="str">
        <f t="shared" si="3"/>
        <v>0</v>
      </c>
      <c r="P26" s="3" t="str">
        <f t="shared" si="3"/>
        <v>0</v>
      </c>
      <c r="Q26" s="3" t="str">
        <f t="shared" si="3"/>
        <v>0</v>
      </c>
      <c r="R26" s="3" t="str">
        <f t="shared" si="3"/>
        <v>0</v>
      </c>
      <c r="S26" s="3" t="str">
        <f t="shared" si="3"/>
        <v>0</v>
      </c>
      <c r="T26" s="3" t="str">
        <f t="shared" si="3"/>
        <v>0</v>
      </c>
      <c r="U26" s="3" t="str">
        <f t="shared" si="3"/>
        <v>0</v>
      </c>
      <c r="V26" s="3" t="str">
        <f t="shared" si="3"/>
        <v>0</v>
      </c>
    </row>
    <row r="27" spans="1:22" ht="24" x14ac:dyDescent="0.25">
      <c r="A27" s="11" t="s">
        <v>350</v>
      </c>
      <c r="D27" s="24" t="s">
        <v>364</v>
      </c>
      <c r="E27" s="4"/>
      <c r="F27" s="22"/>
      <c r="G27" s="3">
        <f>SUM(G26:V26)</f>
        <v>0</v>
      </c>
      <c r="H27" s="26" t="str">
        <f>IFERROR(VLOOKUP($A27,_F7,L$1,FALSE),"0")</f>
        <v>0</v>
      </c>
      <c r="I27" s="3">
        <f>G27-H27</f>
        <v>0</v>
      </c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</row>
    <row r="28" spans="1:22" ht="24" x14ac:dyDescent="0.25">
      <c r="A28" s="11" t="s">
        <v>331</v>
      </c>
      <c r="D28" s="21" t="s">
        <v>329</v>
      </c>
      <c r="E28" s="4">
        <v>2</v>
      </c>
      <c r="F28" s="22" t="s">
        <v>330</v>
      </c>
      <c r="G28" s="3" t="str">
        <f t="shared" si="3"/>
        <v>0</v>
      </c>
      <c r="H28" s="3" t="str">
        <f t="shared" si="3"/>
        <v>0</v>
      </c>
      <c r="I28" s="3" t="str">
        <f t="shared" si="3"/>
        <v>0</v>
      </c>
      <c r="J28" s="3" t="str">
        <f t="shared" si="3"/>
        <v>0</v>
      </c>
      <c r="K28" s="3" t="str">
        <f t="shared" si="3"/>
        <v>0</v>
      </c>
      <c r="L28" s="3" t="str">
        <f t="shared" si="3"/>
        <v>0</v>
      </c>
      <c r="M28" s="3" t="str">
        <f t="shared" si="3"/>
        <v>0</v>
      </c>
      <c r="N28" s="3" t="str">
        <f t="shared" si="3"/>
        <v>0</v>
      </c>
      <c r="O28" s="3" t="str">
        <f t="shared" si="3"/>
        <v>0</v>
      </c>
      <c r="P28" s="3" t="str">
        <f t="shared" si="3"/>
        <v>0</v>
      </c>
      <c r="Q28" s="3" t="str">
        <f t="shared" si="3"/>
        <v>0</v>
      </c>
      <c r="R28" s="3" t="str">
        <f t="shared" si="3"/>
        <v>0</v>
      </c>
      <c r="S28" s="3" t="str">
        <f t="shared" si="3"/>
        <v>0</v>
      </c>
      <c r="T28" s="3" t="str">
        <f t="shared" si="3"/>
        <v>0</v>
      </c>
      <c r="U28" s="3" t="str">
        <f t="shared" si="3"/>
        <v>0</v>
      </c>
      <c r="V28" s="3" t="str">
        <f t="shared" si="3"/>
        <v>0</v>
      </c>
    </row>
    <row r="29" spans="1:22" ht="24" x14ac:dyDescent="0.25">
      <c r="A29" s="11" t="s">
        <v>352</v>
      </c>
      <c r="D29" s="24" t="s">
        <v>365</v>
      </c>
      <c r="E29" s="4"/>
      <c r="F29" s="22"/>
      <c r="G29" s="3">
        <f>SUM(G28:V28)</f>
        <v>0</v>
      </c>
      <c r="H29" s="26" t="str">
        <f>IFERROR(VLOOKUP($A29,_F7,L$1,FALSE),"0")</f>
        <v>0</v>
      </c>
      <c r="I29" s="3">
        <f>G29-H29</f>
        <v>0</v>
      </c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</row>
    <row r="30" spans="1:22" ht="24" x14ac:dyDescent="0.25">
      <c r="A30" s="11" t="s">
        <v>332</v>
      </c>
      <c r="D30" s="21" t="s">
        <v>333</v>
      </c>
      <c r="E30" s="4">
        <v>3</v>
      </c>
      <c r="F30" s="22" t="s">
        <v>343</v>
      </c>
      <c r="G30" s="3" t="str">
        <f t="shared" si="3"/>
        <v>0</v>
      </c>
      <c r="H30" s="3" t="str">
        <f t="shared" si="3"/>
        <v>0</v>
      </c>
      <c r="I30" s="3" t="str">
        <f t="shared" si="3"/>
        <v>0</v>
      </c>
      <c r="J30" s="3" t="str">
        <f t="shared" si="3"/>
        <v>0</v>
      </c>
      <c r="K30" s="3" t="str">
        <f t="shared" si="3"/>
        <v>0</v>
      </c>
      <c r="L30" s="3" t="str">
        <f t="shared" si="3"/>
        <v>0</v>
      </c>
      <c r="M30" s="3" t="str">
        <f t="shared" si="3"/>
        <v>0</v>
      </c>
      <c r="N30" s="3" t="str">
        <f t="shared" si="3"/>
        <v>0</v>
      </c>
      <c r="O30" s="3" t="str">
        <f t="shared" si="3"/>
        <v>0</v>
      </c>
      <c r="P30" s="3" t="str">
        <f t="shared" si="3"/>
        <v>0</v>
      </c>
      <c r="Q30" s="3" t="str">
        <f t="shared" si="3"/>
        <v>0</v>
      </c>
      <c r="R30" s="3" t="str">
        <f t="shared" si="3"/>
        <v>0</v>
      </c>
      <c r="S30" s="3" t="str">
        <f t="shared" si="3"/>
        <v>0</v>
      </c>
      <c r="T30" s="3" t="str">
        <f t="shared" si="3"/>
        <v>0</v>
      </c>
      <c r="U30" s="3" t="str">
        <f t="shared" si="3"/>
        <v>0</v>
      </c>
      <c r="V30" s="3" t="str">
        <f t="shared" si="3"/>
        <v>0</v>
      </c>
    </row>
    <row r="31" spans="1:22" ht="24" x14ac:dyDescent="0.25">
      <c r="A31" s="11" t="s">
        <v>354</v>
      </c>
      <c r="D31" s="24" t="s">
        <v>366</v>
      </c>
      <c r="E31" s="4"/>
      <c r="F31" s="22"/>
      <c r="G31" s="3">
        <f>SUM(G30:V30)</f>
        <v>0</v>
      </c>
      <c r="H31" s="26" t="str">
        <f>IFERROR(VLOOKUP($A31,_F7,L$1,FALSE),"0")</f>
        <v>0</v>
      </c>
      <c r="I31" s="3">
        <f>G31-H31</f>
        <v>0</v>
      </c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</row>
    <row r="32" spans="1:22" ht="36" x14ac:dyDescent="0.25">
      <c r="A32" s="11" t="s">
        <v>335</v>
      </c>
      <c r="D32" s="21" t="s">
        <v>334</v>
      </c>
      <c r="E32" s="4">
        <v>4</v>
      </c>
      <c r="F32" s="22" t="s">
        <v>344</v>
      </c>
      <c r="G32" s="3" t="str">
        <f t="shared" si="3"/>
        <v>0</v>
      </c>
      <c r="H32" s="3" t="str">
        <f t="shared" si="3"/>
        <v>0</v>
      </c>
      <c r="I32" s="3" t="str">
        <f t="shared" si="3"/>
        <v>0</v>
      </c>
      <c r="J32" s="3" t="str">
        <f t="shared" si="3"/>
        <v>0</v>
      </c>
      <c r="K32" s="3" t="str">
        <f t="shared" si="3"/>
        <v>0</v>
      </c>
      <c r="L32" s="3" t="str">
        <f t="shared" si="3"/>
        <v>0</v>
      </c>
      <c r="M32" s="3" t="str">
        <f t="shared" si="3"/>
        <v>0</v>
      </c>
      <c r="N32" s="3" t="str">
        <f t="shared" si="3"/>
        <v>0</v>
      </c>
      <c r="O32" s="3" t="str">
        <f t="shared" si="3"/>
        <v>0</v>
      </c>
      <c r="P32" s="3" t="str">
        <f t="shared" si="3"/>
        <v>0</v>
      </c>
      <c r="Q32" s="3" t="str">
        <f t="shared" si="3"/>
        <v>0</v>
      </c>
      <c r="R32" s="3" t="str">
        <f t="shared" si="3"/>
        <v>0</v>
      </c>
      <c r="S32" s="3" t="str">
        <f t="shared" si="3"/>
        <v>0</v>
      </c>
      <c r="T32" s="3" t="str">
        <f t="shared" si="3"/>
        <v>0</v>
      </c>
      <c r="U32" s="3" t="str">
        <f t="shared" si="3"/>
        <v>0</v>
      </c>
      <c r="V32" s="3" t="str">
        <f t="shared" si="3"/>
        <v>0</v>
      </c>
    </row>
    <row r="33" spans="1:22" ht="24" x14ac:dyDescent="0.25">
      <c r="A33" s="11" t="s">
        <v>356</v>
      </c>
      <c r="D33" s="24" t="s">
        <v>367</v>
      </c>
      <c r="E33" s="4"/>
      <c r="F33" s="22"/>
      <c r="G33" s="3">
        <f>SUM(G32:V32)</f>
        <v>0</v>
      </c>
      <c r="H33" s="26" t="str">
        <f>IFERROR(VLOOKUP($A33,_F7,L$1,FALSE),"0")</f>
        <v>0</v>
      </c>
      <c r="I33" s="3">
        <f>G33-H33</f>
        <v>0</v>
      </c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</row>
    <row r="34" spans="1:22" ht="24" x14ac:dyDescent="0.25">
      <c r="A34" s="11" t="s">
        <v>336</v>
      </c>
      <c r="D34" s="21" t="s">
        <v>339</v>
      </c>
      <c r="E34" s="4">
        <v>5</v>
      </c>
      <c r="F34" s="22" t="s">
        <v>345</v>
      </c>
      <c r="G34" s="3" t="str">
        <f t="shared" si="3"/>
        <v>0</v>
      </c>
      <c r="H34" s="3" t="str">
        <f t="shared" si="3"/>
        <v>0</v>
      </c>
      <c r="I34" s="3" t="str">
        <f t="shared" si="3"/>
        <v>0</v>
      </c>
      <c r="J34" s="3" t="str">
        <f t="shared" si="3"/>
        <v>0</v>
      </c>
      <c r="K34" s="3" t="str">
        <f t="shared" si="3"/>
        <v>0</v>
      </c>
      <c r="L34" s="3" t="str">
        <f t="shared" si="3"/>
        <v>0</v>
      </c>
      <c r="M34" s="3" t="str">
        <f t="shared" si="3"/>
        <v>0</v>
      </c>
      <c r="N34" s="3" t="str">
        <f t="shared" si="3"/>
        <v>0</v>
      </c>
      <c r="O34" s="3" t="str">
        <f t="shared" si="3"/>
        <v>0</v>
      </c>
      <c r="P34" s="3" t="str">
        <f t="shared" si="3"/>
        <v>0</v>
      </c>
      <c r="Q34" s="3" t="str">
        <f t="shared" si="3"/>
        <v>0</v>
      </c>
      <c r="R34" s="3" t="str">
        <f t="shared" si="3"/>
        <v>0</v>
      </c>
      <c r="S34" s="3" t="str">
        <f t="shared" si="3"/>
        <v>0</v>
      </c>
      <c r="T34" s="3" t="str">
        <f t="shared" si="3"/>
        <v>0</v>
      </c>
      <c r="U34" s="3" t="str">
        <f t="shared" si="3"/>
        <v>0</v>
      </c>
      <c r="V34" s="3" t="str">
        <f t="shared" si="3"/>
        <v>0</v>
      </c>
    </row>
    <row r="35" spans="1:22" ht="24" x14ac:dyDescent="0.25">
      <c r="A35" s="11" t="s">
        <v>358</v>
      </c>
      <c r="D35" s="24" t="s">
        <v>368</v>
      </c>
      <c r="E35" s="4"/>
      <c r="F35" s="22"/>
      <c r="G35" s="3">
        <f>SUM(G34:V34)</f>
        <v>0</v>
      </c>
      <c r="H35" s="26" t="str">
        <f>IFERROR(VLOOKUP($A35,_F7,L$1,FALSE),"0")</f>
        <v>0</v>
      </c>
      <c r="I35" s="3">
        <f>G35-H35</f>
        <v>0</v>
      </c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</row>
    <row r="36" spans="1:22" ht="24" x14ac:dyDescent="0.25">
      <c r="A36" s="11" t="s">
        <v>337</v>
      </c>
      <c r="D36" s="21" t="s">
        <v>340</v>
      </c>
      <c r="E36" s="4">
        <v>6</v>
      </c>
      <c r="F36" s="22" t="s">
        <v>346</v>
      </c>
      <c r="G36" s="3" t="str">
        <f t="shared" si="3"/>
        <v>0</v>
      </c>
      <c r="H36" s="3" t="str">
        <f t="shared" si="3"/>
        <v>0</v>
      </c>
      <c r="I36" s="3" t="str">
        <f t="shared" si="3"/>
        <v>0</v>
      </c>
      <c r="J36" s="3" t="str">
        <f t="shared" si="3"/>
        <v>0</v>
      </c>
      <c r="K36" s="3" t="str">
        <f t="shared" si="3"/>
        <v>0</v>
      </c>
      <c r="L36" s="3" t="str">
        <f t="shared" si="3"/>
        <v>0</v>
      </c>
      <c r="M36" s="3" t="str">
        <f t="shared" si="3"/>
        <v>0</v>
      </c>
      <c r="N36" s="3" t="str">
        <f t="shared" si="3"/>
        <v>0</v>
      </c>
      <c r="O36" s="3" t="str">
        <f t="shared" si="3"/>
        <v>0</v>
      </c>
      <c r="P36" s="3" t="str">
        <f t="shared" si="3"/>
        <v>0</v>
      </c>
      <c r="Q36" s="3" t="str">
        <f t="shared" si="3"/>
        <v>0</v>
      </c>
      <c r="R36" s="3" t="str">
        <f t="shared" si="3"/>
        <v>0</v>
      </c>
      <c r="S36" s="3" t="str">
        <f t="shared" si="3"/>
        <v>0</v>
      </c>
      <c r="T36" s="3" t="str">
        <f t="shared" si="3"/>
        <v>0</v>
      </c>
      <c r="U36" s="3" t="str">
        <f t="shared" si="3"/>
        <v>0</v>
      </c>
      <c r="V36" s="3" t="str">
        <f t="shared" si="3"/>
        <v>0</v>
      </c>
    </row>
    <row r="37" spans="1:22" ht="24" x14ac:dyDescent="0.25">
      <c r="A37" s="11" t="s">
        <v>360</v>
      </c>
      <c r="D37" s="24" t="s">
        <v>369</v>
      </c>
      <c r="E37" s="4"/>
      <c r="F37" s="22"/>
      <c r="G37" s="3">
        <f>SUM(G36:V36)</f>
        <v>0</v>
      </c>
      <c r="H37" s="26" t="str">
        <f>IFERROR(VLOOKUP($A37,_F7,L$1,FALSE),"0")</f>
        <v>0</v>
      </c>
      <c r="I37" s="3">
        <f>G37-H37</f>
        <v>0</v>
      </c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</row>
    <row r="38" spans="1:22" ht="24" x14ac:dyDescent="0.25">
      <c r="A38" s="11" t="s">
        <v>338</v>
      </c>
      <c r="D38" s="21" t="s">
        <v>341</v>
      </c>
      <c r="E38" s="4">
        <v>7</v>
      </c>
      <c r="F38" s="22" t="s">
        <v>347</v>
      </c>
      <c r="G38" s="3" t="str">
        <f t="shared" si="3"/>
        <v>0</v>
      </c>
      <c r="H38" s="3" t="str">
        <f t="shared" si="3"/>
        <v>0</v>
      </c>
      <c r="I38" s="3" t="str">
        <f t="shared" si="3"/>
        <v>0</v>
      </c>
      <c r="J38" s="3" t="str">
        <f t="shared" si="3"/>
        <v>0</v>
      </c>
      <c r="K38" s="3" t="str">
        <f t="shared" si="3"/>
        <v>0</v>
      </c>
      <c r="L38" s="3" t="str">
        <f t="shared" si="3"/>
        <v>0</v>
      </c>
      <c r="M38" s="3" t="str">
        <f t="shared" si="3"/>
        <v>0</v>
      </c>
      <c r="N38" s="3" t="str">
        <f t="shared" si="3"/>
        <v>0</v>
      </c>
      <c r="O38" s="3" t="str">
        <f t="shared" si="3"/>
        <v>0</v>
      </c>
      <c r="P38" s="3" t="str">
        <f t="shared" si="3"/>
        <v>0</v>
      </c>
      <c r="Q38" s="3" t="str">
        <f t="shared" si="3"/>
        <v>0</v>
      </c>
      <c r="R38" s="3" t="str">
        <f t="shared" si="3"/>
        <v>0</v>
      </c>
      <c r="S38" s="3" t="str">
        <f t="shared" si="3"/>
        <v>0</v>
      </c>
      <c r="T38" s="3" t="str">
        <f t="shared" si="3"/>
        <v>0</v>
      </c>
      <c r="U38" s="3" t="str">
        <f t="shared" si="3"/>
        <v>0</v>
      </c>
      <c r="V38" s="3" t="str">
        <f t="shared" si="3"/>
        <v>0</v>
      </c>
    </row>
    <row r="39" spans="1:22" ht="24" x14ac:dyDescent="0.25">
      <c r="A39" s="11" t="s">
        <v>362</v>
      </c>
      <c r="D39" s="24" t="s">
        <v>370</v>
      </c>
      <c r="E39" s="4"/>
      <c r="F39" s="22"/>
      <c r="G39" s="3">
        <f>SUM(G38:V38)</f>
        <v>0</v>
      </c>
      <c r="H39" s="26" t="str">
        <f>IFERROR(VLOOKUP($A39,_F7,L$1,FALSE),"0")</f>
        <v>0</v>
      </c>
      <c r="I39" s="3">
        <f>G39-H39</f>
        <v>0</v>
      </c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</row>
    <row r="40" spans="1:22" x14ac:dyDescent="0.25">
      <c r="H40"/>
    </row>
    <row r="41" spans="1:22" x14ac:dyDescent="0.25">
      <c r="D41" s="58" t="s">
        <v>89</v>
      </c>
      <c r="E41" s="58" t="s">
        <v>58</v>
      </c>
      <c r="F41" s="58" t="s">
        <v>91</v>
      </c>
      <c r="G41" s="63" t="s">
        <v>342</v>
      </c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</row>
    <row r="42" spans="1:22" ht="22.5" x14ac:dyDescent="0.25">
      <c r="D42" s="60"/>
      <c r="E42" s="60"/>
      <c r="F42" s="60"/>
      <c r="G42" s="10" t="s">
        <v>327</v>
      </c>
      <c r="H42" s="10" t="s">
        <v>94</v>
      </c>
      <c r="I42" s="10" t="s">
        <v>95</v>
      </c>
      <c r="J42" s="10" t="s">
        <v>96</v>
      </c>
      <c r="K42" s="10" t="s">
        <v>97</v>
      </c>
      <c r="L42" s="10" t="s">
        <v>98</v>
      </c>
      <c r="M42" s="10" t="s">
        <v>99</v>
      </c>
      <c r="N42" s="10" t="s">
        <v>100</v>
      </c>
      <c r="O42" s="10" t="s">
        <v>101</v>
      </c>
      <c r="P42" s="10" t="s">
        <v>102</v>
      </c>
      <c r="Q42" s="10" t="s">
        <v>103</v>
      </c>
      <c r="R42" s="10" t="s">
        <v>104</v>
      </c>
      <c r="S42" s="10" t="s">
        <v>105</v>
      </c>
      <c r="T42" s="10" t="s">
        <v>106</v>
      </c>
      <c r="U42" s="10" t="s">
        <v>107</v>
      </c>
      <c r="V42" s="23" t="s">
        <v>111</v>
      </c>
    </row>
    <row r="43" spans="1:22" x14ac:dyDescent="0.25">
      <c r="D43" s="5">
        <v>1</v>
      </c>
      <c r="E43" s="2">
        <v>2</v>
      </c>
      <c r="F43" s="2">
        <v>3</v>
      </c>
      <c r="G43" s="7">
        <v>4</v>
      </c>
      <c r="H43" s="2">
        <v>5</v>
      </c>
      <c r="I43" s="7">
        <v>6</v>
      </c>
      <c r="J43" s="7">
        <v>7</v>
      </c>
      <c r="K43" s="7">
        <v>8</v>
      </c>
      <c r="L43" s="7">
        <v>9</v>
      </c>
      <c r="M43" s="7">
        <v>10</v>
      </c>
      <c r="N43" s="7">
        <v>11</v>
      </c>
      <c r="O43" s="7">
        <v>12</v>
      </c>
      <c r="P43" s="7">
        <v>13</v>
      </c>
      <c r="Q43" s="7">
        <v>14</v>
      </c>
      <c r="R43" s="7">
        <v>15</v>
      </c>
      <c r="S43" s="7">
        <v>16</v>
      </c>
      <c r="T43" s="7">
        <v>17</v>
      </c>
      <c r="U43" s="7">
        <v>18</v>
      </c>
      <c r="V43" s="7">
        <v>19</v>
      </c>
    </row>
    <row r="44" spans="1:22" ht="24" x14ac:dyDescent="0.25">
      <c r="A44" s="11" t="s">
        <v>326</v>
      </c>
      <c r="D44" s="6" t="s">
        <v>328</v>
      </c>
      <c r="E44" s="4">
        <v>1</v>
      </c>
      <c r="F44" s="22" t="s">
        <v>135</v>
      </c>
      <c r="G44" s="3">
        <f>G8-G26</f>
        <v>0</v>
      </c>
      <c r="H44" s="3">
        <f t="shared" ref="H44:V44" si="4">H8-H26</f>
        <v>0</v>
      </c>
      <c r="I44" s="3">
        <f t="shared" si="4"/>
        <v>0</v>
      </c>
      <c r="J44" s="3">
        <f t="shared" si="4"/>
        <v>0</v>
      </c>
      <c r="K44" s="3">
        <f t="shared" si="4"/>
        <v>0</v>
      </c>
      <c r="L44" s="3">
        <f t="shared" si="4"/>
        <v>0</v>
      </c>
      <c r="M44" s="3">
        <f t="shared" si="4"/>
        <v>0</v>
      </c>
      <c r="N44" s="3">
        <f t="shared" si="4"/>
        <v>0</v>
      </c>
      <c r="O44" s="3">
        <f t="shared" si="4"/>
        <v>0</v>
      </c>
      <c r="P44" s="3">
        <f t="shared" si="4"/>
        <v>0</v>
      </c>
      <c r="Q44" s="3">
        <f t="shared" si="4"/>
        <v>0</v>
      </c>
      <c r="R44" s="3">
        <f t="shared" si="4"/>
        <v>0</v>
      </c>
      <c r="S44" s="3">
        <f t="shared" si="4"/>
        <v>0</v>
      </c>
      <c r="T44" s="3">
        <f t="shared" si="4"/>
        <v>0</v>
      </c>
      <c r="U44" s="3">
        <f t="shared" si="4"/>
        <v>0</v>
      </c>
      <c r="V44" s="3">
        <f t="shared" si="4"/>
        <v>0</v>
      </c>
    </row>
    <row r="45" spans="1:22" ht="24" x14ac:dyDescent="0.25">
      <c r="A45" s="11" t="s">
        <v>331</v>
      </c>
      <c r="D45" s="21" t="s">
        <v>329</v>
      </c>
      <c r="E45" s="4">
        <v>2</v>
      </c>
      <c r="F45" s="22" t="s">
        <v>330</v>
      </c>
      <c r="G45" s="3">
        <f t="shared" ref="G45:V45" si="5">G10-G28</f>
        <v>0</v>
      </c>
      <c r="H45" s="3">
        <f t="shared" si="5"/>
        <v>0</v>
      </c>
      <c r="I45" s="3">
        <f t="shared" si="5"/>
        <v>0</v>
      </c>
      <c r="J45" s="3">
        <f t="shared" si="5"/>
        <v>0</v>
      </c>
      <c r="K45" s="3">
        <f t="shared" si="5"/>
        <v>0</v>
      </c>
      <c r="L45" s="3">
        <f t="shared" si="5"/>
        <v>0</v>
      </c>
      <c r="M45" s="3">
        <f t="shared" si="5"/>
        <v>0</v>
      </c>
      <c r="N45" s="3">
        <f t="shared" si="5"/>
        <v>0</v>
      </c>
      <c r="O45" s="3">
        <f t="shared" si="5"/>
        <v>0</v>
      </c>
      <c r="P45" s="3">
        <f t="shared" si="5"/>
        <v>0</v>
      </c>
      <c r="Q45" s="3">
        <f t="shared" si="5"/>
        <v>0</v>
      </c>
      <c r="R45" s="3">
        <f t="shared" si="5"/>
        <v>0</v>
      </c>
      <c r="S45" s="3">
        <f t="shared" si="5"/>
        <v>0</v>
      </c>
      <c r="T45" s="3">
        <f t="shared" si="5"/>
        <v>0</v>
      </c>
      <c r="U45" s="3">
        <f t="shared" si="5"/>
        <v>0</v>
      </c>
      <c r="V45" s="3">
        <f t="shared" si="5"/>
        <v>0</v>
      </c>
    </row>
    <row r="46" spans="1:22" ht="24" x14ac:dyDescent="0.25">
      <c r="A46" s="11" t="s">
        <v>332</v>
      </c>
      <c r="D46" s="21" t="s">
        <v>333</v>
      </c>
      <c r="E46" s="4">
        <v>3</v>
      </c>
      <c r="F46" s="22" t="s">
        <v>343</v>
      </c>
      <c r="G46" s="3">
        <f t="shared" ref="G46:V46" si="6">G12-G30</f>
        <v>0</v>
      </c>
      <c r="H46" s="3">
        <f t="shared" si="6"/>
        <v>0</v>
      </c>
      <c r="I46" s="3">
        <f t="shared" si="6"/>
        <v>0</v>
      </c>
      <c r="J46" s="3">
        <f t="shared" si="6"/>
        <v>0</v>
      </c>
      <c r="K46" s="3">
        <f t="shared" si="6"/>
        <v>0</v>
      </c>
      <c r="L46" s="3">
        <f t="shared" si="6"/>
        <v>0</v>
      </c>
      <c r="M46" s="3">
        <f t="shared" si="6"/>
        <v>0</v>
      </c>
      <c r="N46" s="3">
        <f t="shared" si="6"/>
        <v>0</v>
      </c>
      <c r="O46" s="3">
        <f t="shared" si="6"/>
        <v>0</v>
      </c>
      <c r="P46" s="3">
        <f t="shared" si="6"/>
        <v>0</v>
      </c>
      <c r="Q46" s="3">
        <f t="shared" si="6"/>
        <v>0</v>
      </c>
      <c r="R46" s="3">
        <f t="shared" si="6"/>
        <v>0</v>
      </c>
      <c r="S46" s="3">
        <f t="shared" si="6"/>
        <v>0</v>
      </c>
      <c r="T46" s="3">
        <f t="shared" si="6"/>
        <v>0</v>
      </c>
      <c r="U46" s="3">
        <f t="shared" si="6"/>
        <v>0</v>
      </c>
      <c r="V46" s="3">
        <f t="shared" si="6"/>
        <v>0</v>
      </c>
    </row>
    <row r="47" spans="1:22" ht="36" x14ac:dyDescent="0.25">
      <c r="A47" s="11" t="s">
        <v>335</v>
      </c>
      <c r="D47" s="21" t="s">
        <v>334</v>
      </c>
      <c r="E47" s="4">
        <v>4</v>
      </c>
      <c r="F47" s="22" t="s">
        <v>344</v>
      </c>
      <c r="G47" s="3">
        <f t="shared" ref="G47:V47" si="7">G14-G32</f>
        <v>0</v>
      </c>
      <c r="H47" s="3">
        <f t="shared" si="7"/>
        <v>0</v>
      </c>
      <c r="I47" s="3">
        <f t="shared" si="7"/>
        <v>0</v>
      </c>
      <c r="J47" s="3">
        <f t="shared" si="7"/>
        <v>0</v>
      </c>
      <c r="K47" s="3">
        <f t="shared" si="7"/>
        <v>0</v>
      </c>
      <c r="L47" s="3">
        <f t="shared" si="7"/>
        <v>0</v>
      </c>
      <c r="M47" s="3">
        <f t="shared" si="7"/>
        <v>0</v>
      </c>
      <c r="N47" s="3">
        <f t="shared" si="7"/>
        <v>0</v>
      </c>
      <c r="O47" s="3">
        <f t="shared" si="7"/>
        <v>0</v>
      </c>
      <c r="P47" s="3">
        <f t="shared" si="7"/>
        <v>0</v>
      </c>
      <c r="Q47" s="3">
        <f t="shared" si="7"/>
        <v>0</v>
      </c>
      <c r="R47" s="3">
        <f t="shared" si="7"/>
        <v>0</v>
      </c>
      <c r="S47" s="3">
        <f t="shared" si="7"/>
        <v>0</v>
      </c>
      <c r="T47" s="3">
        <f t="shared" si="7"/>
        <v>0</v>
      </c>
      <c r="U47" s="3">
        <f t="shared" si="7"/>
        <v>0</v>
      </c>
      <c r="V47" s="3">
        <f t="shared" si="7"/>
        <v>0</v>
      </c>
    </row>
    <row r="48" spans="1:22" ht="24" x14ac:dyDescent="0.25">
      <c r="A48" s="11" t="s">
        <v>336</v>
      </c>
      <c r="D48" s="21" t="s">
        <v>339</v>
      </c>
      <c r="E48" s="4">
        <v>5</v>
      </c>
      <c r="F48" s="22" t="s">
        <v>345</v>
      </c>
      <c r="G48" s="3">
        <f t="shared" ref="G48:V48" si="8">G16-G34</f>
        <v>0</v>
      </c>
      <c r="H48" s="3">
        <f t="shared" si="8"/>
        <v>0</v>
      </c>
      <c r="I48" s="3">
        <f t="shared" si="8"/>
        <v>0</v>
      </c>
      <c r="J48" s="3">
        <f t="shared" si="8"/>
        <v>0</v>
      </c>
      <c r="K48" s="3">
        <f t="shared" si="8"/>
        <v>0</v>
      </c>
      <c r="L48" s="3">
        <f t="shared" si="8"/>
        <v>0</v>
      </c>
      <c r="M48" s="3">
        <f t="shared" si="8"/>
        <v>0</v>
      </c>
      <c r="N48" s="3">
        <f t="shared" si="8"/>
        <v>0</v>
      </c>
      <c r="O48" s="3">
        <f t="shared" si="8"/>
        <v>0</v>
      </c>
      <c r="P48" s="3">
        <f t="shared" si="8"/>
        <v>0</v>
      </c>
      <c r="Q48" s="3">
        <f t="shared" si="8"/>
        <v>0</v>
      </c>
      <c r="R48" s="3">
        <f t="shared" si="8"/>
        <v>0</v>
      </c>
      <c r="S48" s="3">
        <f t="shared" si="8"/>
        <v>0</v>
      </c>
      <c r="T48" s="3">
        <f t="shared" si="8"/>
        <v>0</v>
      </c>
      <c r="U48" s="3">
        <f t="shared" si="8"/>
        <v>0</v>
      </c>
      <c r="V48" s="3">
        <f t="shared" si="8"/>
        <v>0</v>
      </c>
    </row>
    <row r="49" spans="1:22" ht="24" x14ac:dyDescent="0.25">
      <c r="A49" s="11" t="s">
        <v>337</v>
      </c>
      <c r="D49" s="21" t="s">
        <v>340</v>
      </c>
      <c r="E49" s="4">
        <v>6</v>
      </c>
      <c r="F49" s="22" t="s">
        <v>346</v>
      </c>
      <c r="G49" s="3">
        <f t="shared" ref="G49:V49" si="9">G18-G36</f>
        <v>0</v>
      </c>
      <c r="H49" s="3">
        <f t="shared" si="9"/>
        <v>0</v>
      </c>
      <c r="I49" s="3">
        <f t="shared" si="9"/>
        <v>0</v>
      </c>
      <c r="J49" s="3">
        <f t="shared" si="9"/>
        <v>0</v>
      </c>
      <c r="K49" s="3">
        <f t="shared" si="9"/>
        <v>0</v>
      </c>
      <c r="L49" s="3">
        <f t="shared" si="9"/>
        <v>0</v>
      </c>
      <c r="M49" s="3">
        <f t="shared" si="9"/>
        <v>0</v>
      </c>
      <c r="N49" s="3">
        <f t="shared" si="9"/>
        <v>0</v>
      </c>
      <c r="O49" s="3">
        <f t="shared" si="9"/>
        <v>0</v>
      </c>
      <c r="P49" s="3">
        <f t="shared" si="9"/>
        <v>0</v>
      </c>
      <c r="Q49" s="3">
        <f t="shared" si="9"/>
        <v>0</v>
      </c>
      <c r="R49" s="3">
        <f t="shared" si="9"/>
        <v>0</v>
      </c>
      <c r="S49" s="3">
        <f t="shared" si="9"/>
        <v>0</v>
      </c>
      <c r="T49" s="3">
        <f t="shared" si="9"/>
        <v>0</v>
      </c>
      <c r="U49" s="3">
        <f t="shared" si="9"/>
        <v>0</v>
      </c>
      <c r="V49" s="3">
        <f t="shared" si="9"/>
        <v>0</v>
      </c>
    </row>
    <row r="50" spans="1:22" ht="24" x14ac:dyDescent="0.25">
      <c r="A50" s="11" t="s">
        <v>338</v>
      </c>
      <c r="D50" s="21" t="s">
        <v>341</v>
      </c>
      <c r="E50" s="4">
        <v>7</v>
      </c>
      <c r="F50" s="22" t="s">
        <v>347</v>
      </c>
      <c r="G50" s="3">
        <f t="shared" ref="G50:V50" si="10">G20-G38</f>
        <v>0</v>
      </c>
      <c r="H50" s="3">
        <f t="shared" si="10"/>
        <v>0</v>
      </c>
      <c r="I50" s="3">
        <f t="shared" si="10"/>
        <v>0</v>
      </c>
      <c r="J50" s="3">
        <f t="shared" si="10"/>
        <v>0</v>
      </c>
      <c r="K50" s="3">
        <f t="shared" si="10"/>
        <v>0</v>
      </c>
      <c r="L50" s="3">
        <f t="shared" si="10"/>
        <v>0</v>
      </c>
      <c r="M50" s="3">
        <f t="shared" si="10"/>
        <v>0</v>
      </c>
      <c r="N50" s="3">
        <f t="shared" si="10"/>
        <v>0</v>
      </c>
      <c r="O50" s="3">
        <f t="shared" si="10"/>
        <v>0</v>
      </c>
      <c r="P50" s="3">
        <f t="shared" si="10"/>
        <v>0</v>
      </c>
      <c r="Q50" s="3">
        <f t="shared" si="10"/>
        <v>0</v>
      </c>
      <c r="R50" s="3">
        <f t="shared" si="10"/>
        <v>0</v>
      </c>
      <c r="S50" s="3">
        <f t="shared" si="10"/>
        <v>0</v>
      </c>
      <c r="T50" s="3">
        <f t="shared" si="10"/>
        <v>0</v>
      </c>
      <c r="U50" s="3">
        <f t="shared" si="10"/>
        <v>0</v>
      </c>
      <c r="V50" s="3">
        <f t="shared" si="10"/>
        <v>0</v>
      </c>
    </row>
    <row r="51" spans="1:22" x14ac:dyDescent="0.25">
      <c r="A51" s="11"/>
      <c r="D51" s="21"/>
      <c r="H51"/>
    </row>
    <row r="52" spans="1:22" x14ac:dyDescent="0.25">
      <c r="H52"/>
    </row>
    <row r="53" spans="1:22" x14ac:dyDescent="0.25">
      <c r="H53"/>
    </row>
    <row r="54" spans="1:22" x14ac:dyDescent="0.25">
      <c r="H54"/>
    </row>
    <row r="55" spans="1:22" x14ac:dyDescent="0.25">
      <c r="H55"/>
    </row>
    <row r="56" spans="1:22" x14ac:dyDescent="0.25">
      <c r="H56"/>
    </row>
    <row r="57" spans="1:22" x14ac:dyDescent="0.25">
      <c r="H57"/>
    </row>
    <row r="58" spans="1:22" x14ac:dyDescent="0.25">
      <c r="H58"/>
    </row>
    <row r="59" spans="1:22" x14ac:dyDescent="0.25">
      <c r="H59"/>
    </row>
    <row r="60" spans="1:22" x14ac:dyDescent="0.25">
      <c r="H60"/>
    </row>
    <row r="61" spans="1:22" x14ac:dyDescent="0.25">
      <c r="H61"/>
    </row>
    <row r="62" spans="1:22" x14ac:dyDescent="0.25">
      <c r="H62"/>
    </row>
    <row r="63" spans="1:22" x14ac:dyDescent="0.25">
      <c r="H63"/>
    </row>
    <row r="64" spans="1:22" x14ac:dyDescent="0.25">
      <c r="H64"/>
    </row>
    <row r="65" spans="8:8" x14ac:dyDescent="0.25">
      <c r="H65"/>
    </row>
    <row r="66" spans="8:8" ht="15" customHeight="1" x14ac:dyDescent="0.25">
      <c r="H66"/>
    </row>
    <row r="67" spans="8:8" x14ac:dyDescent="0.25">
      <c r="H67"/>
    </row>
    <row r="68" spans="8:8" x14ac:dyDescent="0.25">
      <c r="H68"/>
    </row>
    <row r="69" spans="8:8" x14ac:dyDescent="0.25">
      <c r="H69"/>
    </row>
    <row r="70" spans="8:8" x14ac:dyDescent="0.25">
      <c r="H70"/>
    </row>
    <row r="71" spans="8:8" x14ac:dyDescent="0.25">
      <c r="H71"/>
    </row>
    <row r="72" spans="8:8" x14ac:dyDescent="0.25">
      <c r="H72"/>
    </row>
    <row r="73" spans="8:8" x14ac:dyDescent="0.25">
      <c r="H73"/>
    </row>
    <row r="74" spans="8:8" x14ac:dyDescent="0.25">
      <c r="H74"/>
    </row>
    <row r="75" spans="8:8" x14ac:dyDescent="0.25">
      <c r="H75"/>
    </row>
    <row r="76" spans="8:8" x14ac:dyDescent="0.25">
      <c r="H76"/>
    </row>
    <row r="77" spans="8:8" x14ac:dyDescent="0.25">
      <c r="H77"/>
    </row>
    <row r="78" spans="8:8" x14ac:dyDescent="0.25">
      <c r="H78"/>
    </row>
    <row r="79" spans="8:8" x14ac:dyDescent="0.25">
      <c r="H79"/>
    </row>
    <row r="80" spans="8:8" x14ac:dyDescent="0.25">
      <c r="H80"/>
    </row>
    <row r="81" spans="8:8" x14ac:dyDescent="0.25">
      <c r="H81"/>
    </row>
    <row r="82" spans="8:8" x14ac:dyDescent="0.25">
      <c r="H82"/>
    </row>
    <row r="83" spans="8:8" x14ac:dyDescent="0.25">
      <c r="H83"/>
    </row>
    <row r="84" spans="8:8" x14ac:dyDescent="0.25">
      <c r="H84"/>
    </row>
    <row r="85" spans="8:8" x14ac:dyDescent="0.25">
      <c r="H85"/>
    </row>
    <row r="86" spans="8:8" x14ac:dyDescent="0.25">
      <c r="H86"/>
    </row>
    <row r="87" spans="8:8" x14ac:dyDescent="0.25">
      <c r="H87"/>
    </row>
    <row r="88" spans="8:8" x14ac:dyDescent="0.25">
      <c r="H88"/>
    </row>
    <row r="89" spans="8:8" x14ac:dyDescent="0.25">
      <c r="H89"/>
    </row>
    <row r="90" spans="8:8" x14ac:dyDescent="0.25">
      <c r="H90"/>
    </row>
    <row r="91" spans="8:8" x14ac:dyDescent="0.25">
      <c r="H91"/>
    </row>
    <row r="92" spans="8:8" x14ac:dyDescent="0.25">
      <c r="H92"/>
    </row>
    <row r="93" spans="8:8" x14ac:dyDescent="0.25">
      <c r="H93"/>
    </row>
    <row r="94" spans="8:8" x14ac:dyDescent="0.25">
      <c r="H94"/>
    </row>
    <row r="95" spans="8:8" x14ac:dyDescent="0.25">
      <c r="H95"/>
    </row>
    <row r="96" spans="8:8" x14ac:dyDescent="0.25">
      <c r="H96"/>
    </row>
    <row r="97" spans="8:8" x14ac:dyDescent="0.25">
      <c r="H97"/>
    </row>
    <row r="98" spans="8:8" x14ac:dyDescent="0.25">
      <c r="H98"/>
    </row>
    <row r="99" spans="8:8" x14ac:dyDescent="0.25">
      <c r="H99"/>
    </row>
    <row r="100" spans="8:8" x14ac:dyDescent="0.25">
      <c r="H100"/>
    </row>
    <row r="101" spans="8:8" x14ac:dyDescent="0.25">
      <c r="H101"/>
    </row>
    <row r="102" spans="8:8" x14ac:dyDescent="0.25">
      <c r="H102"/>
    </row>
    <row r="103" spans="8:8" ht="23.45" customHeight="1" x14ac:dyDescent="0.25">
      <c r="H103"/>
    </row>
    <row r="104" spans="8:8" ht="23.45" customHeight="1" x14ac:dyDescent="0.25">
      <c r="H104"/>
    </row>
    <row r="105" spans="8:8" x14ac:dyDescent="0.25">
      <c r="H105"/>
    </row>
    <row r="106" spans="8:8" x14ac:dyDescent="0.25">
      <c r="H106"/>
    </row>
    <row r="107" spans="8:8" x14ac:dyDescent="0.25">
      <c r="H107"/>
    </row>
    <row r="108" spans="8:8" x14ac:dyDescent="0.25">
      <c r="H108"/>
    </row>
    <row r="109" spans="8:8" ht="14.45" customHeight="1" x14ac:dyDescent="0.25">
      <c r="H109"/>
    </row>
    <row r="110" spans="8:8" x14ac:dyDescent="0.25">
      <c r="H110"/>
    </row>
    <row r="111" spans="8:8" ht="14.1" customHeight="1" x14ac:dyDescent="0.25">
      <c r="H111"/>
    </row>
    <row r="112" spans="8:8" ht="14.1" customHeight="1" x14ac:dyDescent="0.25">
      <c r="H112"/>
    </row>
    <row r="113" spans="8:8" ht="28.5" customHeight="1" x14ac:dyDescent="0.25">
      <c r="H113"/>
    </row>
    <row r="114" spans="8:8" ht="28.5" customHeight="1" x14ac:dyDescent="0.25">
      <c r="H114"/>
    </row>
    <row r="115" spans="8:8" ht="14.45" customHeight="1" x14ac:dyDescent="0.25">
      <c r="H115"/>
    </row>
    <row r="116" spans="8:8" x14ac:dyDescent="0.25">
      <c r="H116"/>
    </row>
    <row r="117" spans="8:8" x14ac:dyDescent="0.25">
      <c r="H117"/>
    </row>
    <row r="118" spans="8:8" x14ac:dyDescent="0.25">
      <c r="H118"/>
    </row>
    <row r="119" spans="8:8" x14ac:dyDescent="0.25">
      <c r="H119"/>
    </row>
    <row r="120" spans="8:8" x14ac:dyDescent="0.25">
      <c r="H120"/>
    </row>
    <row r="121" spans="8:8" x14ac:dyDescent="0.25">
      <c r="H121"/>
    </row>
    <row r="122" spans="8:8" x14ac:dyDescent="0.25">
      <c r="H122"/>
    </row>
    <row r="123" spans="8:8" x14ac:dyDescent="0.25">
      <c r="H123"/>
    </row>
    <row r="124" spans="8:8" x14ac:dyDescent="0.25">
      <c r="H124"/>
    </row>
    <row r="125" spans="8:8" x14ac:dyDescent="0.25">
      <c r="H125"/>
    </row>
    <row r="126" spans="8:8" x14ac:dyDescent="0.25">
      <c r="H126"/>
    </row>
    <row r="127" spans="8:8" ht="24" customHeight="1" x14ac:dyDescent="0.25">
      <c r="H127"/>
    </row>
    <row r="128" spans="8:8" ht="24" customHeight="1" x14ac:dyDescent="0.25">
      <c r="H128"/>
    </row>
    <row r="129" spans="8:8" ht="29.1" customHeight="1" x14ac:dyDescent="0.25">
      <c r="H129"/>
    </row>
    <row r="130" spans="8:8" ht="29.1" customHeight="1" x14ac:dyDescent="0.25">
      <c r="H130"/>
    </row>
    <row r="131" spans="8:8" x14ac:dyDescent="0.25">
      <c r="H131"/>
    </row>
    <row r="132" spans="8:8" x14ac:dyDescent="0.25">
      <c r="H132"/>
    </row>
    <row r="133" spans="8:8" ht="33.75" customHeight="1" x14ac:dyDescent="0.25">
      <c r="H133"/>
    </row>
    <row r="134" spans="8:8" x14ac:dyDescent="0.25">
      <c r="H134"/>
    </row>
    <row r="135" spans="8:8" x14ac:dyDescent="0.25">
      <c r="H135"/>
    </row>
    <row r="136" spans="8:8" x14ac:dyDescent="0.25">
      <c r="H136"/>
    </row>
    <row r="137" spans="8:8" ht="115.5" customHeight="1" x14ac:dyDescent="0.25">
      <c r="H137"/>
    </row>
    <row r="138" spans="8:8" x14ac:dyDescent="0.25">
      <c r="H138"/>
    </row>
    <row r="139" spans="8:8" x14ac:dyDescent="0.25">
      <c r="H139"/>
    </row>
    <row r="140" spans="8:8" x14ac:dyDescent="0.25">
      <c r="H140"/>
    </row>
    <row r="141" spans="8:8" x14ac:dyDescent="0.25">
      <c r="H141"/>
    </row>
    <row r="142" spans="8:8" x14ac:dyDescent="0.25">
      <c r="H142"/>
    </row>
    <row r="143" spans="8:8" ht="36" customHeight="1" x14ac:dyDescent="0.25">
      <c r="H143"/>
    </row>
    <row r="144" spans="8:8" x14ac:dyDescent="0.25">
      <c r="H144"/>
    </row>
    <row r="145" spans="8:8" x14ac:dyDescent="0.25">
      <c r="H145"/>
    </row>
    <row r="146" spans="8:8" x14ac:dyDescent="0.25">
      <c r="H146"/>
    </row>
    <row r="147" spans="8:8" x14ac:dyDescent="0.25">
      <c r="H147"/>
    </row>
    <row r="148" spans="8:8" x14ac:dyDescent="0.25">
      <c r="H148"/>
    </row>
    <row r="149" spans="8:8" x14ac:dyDescent="0.25">
      <c r="H149"/>
    </row>
    <row r="150" spans="8:8" x14ac:dyDescent="0.25">
      <c r="H150"/>
    </row>
    <row r="151" spans="8:8" x14ac:dyDescent="0.25">
      <c r="H151"/>
    </row>
    <row r="152" spans="8:8" x14ac:dyDescent="0.25">
      <c r="H152"/>
    </row>
    <row r="153" spans="8:8" x14ac:dyDescent="0.25">
      <c r="H153"/>
    </row>
    <row r="154" spans="8:8" x14ac:dyDescent="0.25">
      <c r="H154"/>
    </row>
    <row r="155" spans="8:8" x14ac:dyDescent="0.25">
      <c r="H155"/>
    </row>
    <row r="156" spans="8:8" x14ac:dyDescent="0.25">
      <c r="H156"/>
    </row>
    <row r="157" spans="8:8" x14ac:dyDescent="0.25">
      <c r="H157"/>
    </row>
    <row r="158" spans="8:8" x14ac:dyDescent="0.25">
      <c r="H158"/>
    </row>
    <row r="159" spans="8:8" x14ac:dyDescent="0.25">
      <c r="H159"/>
    </row>
    <row r="160" spans="8:8" x14ac:dyDescent="0.25">
      <c r="H160"/>
    </row>
    <row r="161" spans="8:8" x14ac:dyDescent="0.25">
      <c r="H161"/>
    </row>
    <row r="162" spans="8:8" x14ac:dyDescent="0.25">
      <c r="H162"/>
    </row>
    <row r="163" spans="8:8" x14ac:dyDescent="0.25">
      <c r="H163"/>
    </row>
    <row r="164" spans="8:8" x14ac:dyDescent="0.25">
      <c r="H164"/>
    </row>
    <row r="165" spans="8:8" x14ac:dyDescent="0.25">
      <c r="H165"/>
    </row>
    <row r="166" spans="8:8" x14ac:dyDescent="0.25">
      <c r="H166"/>
    </row>
    <row r="167" spans="8:8" x14ac:dyDescent="0.25">
      <c r="H167"/>
    </row>
    <row r="168" spans="8:8" x14ac:dyDescent="0.25">
      <c r="H168"/>
    </row>
    <row r="169" spans="8:8" x14ac:dyDescent="0.25">
      <c r="H169"/>
    </row>
    <row r="170" spans="8:8" x14ac:dyDescent="0.25">
      <c r="H170"/>
    </row>
    <row r="171" spans="8:8" x14ac:dyDescent="0.25">
      <c r="H171"/>
    </row>
    <row r="172" spans="8:8" x14ac:dyDescent="0.25">
      <c r="H172"/>
    </row>
    <row r="173" spans="8:8" x14ac:dyDescent="0.25">
      <c r="H173"/>
    </row>
    <row r="174" spans="8:8" x14ac:dyDescent="0.25">
      <c r="H174"/>
    </row>
    <row r="175" spans="8:8" x14ac:dyDescent="0.25">
      <c r="H175"/>
    </row>
    <row r="176" spans="8:8" x14ac:dyDescent="0.25">
      <c r="H176"/>
    </row>
    <row r="177" spans="8:8" x14ac:dyDescent="0.25">
      <c r="H177"/>
    </row>
    <row r="178" spans="8:8" x14ac:dyDescent="0.25">
      <c r="H178"/>
    </row>
    <row r="179" spans="8:8" x14ac:dyDescent="0.25">
      <c r="H179"/>
    </row>
    <row r="180" spans="8:8" x14ac:dyDescent="0.25">
      <c r="H180"/>
    </row>
    <row r="181" spans="8:8" x14ac:dyDescent="0.25">
      <c r="H181"/>
    </row>
    <row r="182" spans="8:8" x14ac:dyDescent="0.25">
      <c r="H182"/>
    </row>
    <row r="183" spans="8:8" x14ac:dyDescent="0.25">
      <c r="H183"/>
    </row>
    <row r="184" spans="8:8" x14ac:dyDescent="0.25">
      <c r="H184"/>
    </row>
    <row r="185" spans="8:8" x14ac:dyDescent="0.25">
      <c r="H185"/>
    </row>
    <row r="186" spans="8:8" x14ac:dyDescent="0.25">
      <c r="H186"/>
    </row>
    <row r="187" spans="8:8" x14ac:dyDescent="0.25">
      <c r="H187"/>
    </row>
    <row r="188" spans="8:8" x14ac:dyDescent="0.25">
      <c r="H188"/>
    </row>
    <row r="189" spans="8:8" x14ac:dyDescent="0.25">
      <c r="H189"/>
    </row>
    <row r="190" spans="8:8" x14ac:dyDescent="0.25">
      <c r="H190"/>
    </row>
    <row r="191" spans="8:8" x14ac:dyDescent="0.25">
      <c r="H191"/>
    </row>
    <row r="192" spans="8:8" x14ac:dyDescent="0.25">
      <c r="H192"/>
    </row>
    <row r="193" spans="8:8" x14ac:dyDescent="0.25">
      <c r="H193"/>
    </row>
    <row r="194" spans="8:8" x14ac:dyDescent="0.25">
      <c r="H194"/>
    </row>
    <row r="195" spans="8:8" x14ac:dyDescent="0.25">
      <c r="H195"/>
    </row>
    <row r="196" spans="8:8" x14ac:dyDescent="0.25">
      <c r="H196"/>
    </row>
    <row r="197" spans="8:8" x14ac:dyDescent="0.25">
      <c r="H197"/>
    </row>
    <row r="198" spans="8:8" x14ac:dyDescent="0.25">
      <c r="H198"/>
    </row>
    <row r="199" spans="8:8" x14ac:dyDescent="0.25">
      <c r="H199"/>
    </row>
    <row r="200" spans="8:8" x14ac:dyDescent="0.25">
      <c r="H200"/>
    </row>
    <row r="201" spans="8:8" x14ac:dyDescent="0.25">
      <c r="H201"/>
    </row>
    <row r="202" spans="8:8" x14ac:dyDescent="0.25">
      <c r="H202"/>
    </row>
    <row r="203" spans="8:8" x14ac:dyDescent="0.25">
      <c r="H203"/>
    </row>
    <row r="204" spans="8:8" x14ac:dyDescent="0.25">
      <c r="H204"/>
    </row>
    <row r="205" spans="8:8" x14ac:dyDescent="0.25">
      <c r="H205"/>
    </row>
    <row r="206" spans="8:8" x14ac:dyDescent="0.25">
      <c r="H206"/>
    </row>
    <row r="207" spans="8:8" x14ac:dyDescent="0.25">
      <c r="H207"/>
    </row>
    <row r="208" spans="8:8" x14ac:dyDescent="0.25">
      <c r="H208"/>
    </row>
    <row r="209" spans="8:8" x14ac:dyDescent="0.25">
      <c r="H209"/>
    </row>
    <row r="210" spans="8:8" x14ac:dyDescent="0.25">
      <c r="H210"/>
    </row>
    <row r="211" spans="8:8" x14ac:dyDescent="0.25">
      <c r="H211"/>
    </row>
    <row r="212" spans="8:8" x14ac:dyDescent="0.25">
      <c r="H212"/>
    </row>
    <row r="213" spans="8:8" x14ac:dyDescent="0.25">
      <c r="H213"/>
    </row>
    <row r="214" spans="8:8" x14ac:dyDescent="0.25">
      <c r="H214"/>
    </row>
    <row r="215" spans="8:8" x14ac:dyDescent="0.25">
      <c r="H215"/>
    </row>
    <row r="216" spans="8:8" x14ac:dyDescent="0.25">
      <c r="H216"/>
    </row>
    <row r="217" spans="8:8" x14ac:dyDescent="0.25">
      <c r="H217"/>
    </row>
    <row r="218" spans="8:8" x14ac:dyDescent="0.25">
      <c r="H218"/>
    </row>
    <row r="219" spans="8:8" x14ac:dyDescent="0.25">
      <c r="H219"/>
    </row>
    <row r="220" spans="8:8" x14ac:dyDescent="0.25">
      <c r="H220"/>
    </row>
    <row r="221" spans="8:8" x14ac:dyDescent="0.25">
      <c r="H221"/>
    </row>
    <row r="222" spans="8:8" x14ac:dyDescent="0.25">
      <c r="H222"/>
    </row>
    <row r="223" spans="8:8" x14ac:dyDescent="0.25">
      <c r="H223"/>
    </row>
    <row r="224" spans="8:8" x14ac:dyDescent="0.25">
      <c r="H224"/>
    </row>
    <row r="225" spans="8:8" x14ac:dyDescent="0.25">
      <c r="H225"/>
    </row>
    <row r="226" spans="8:8" x14ac:dyDescent="0.25">
      <c r="H226"/>
    </row>
    <row r="227" spans="8:8" x14ac:dyDescent="0.25">
      <c r="H227"/>
    </row>
    <row r="228" spans="8:8" x14ac:dyDescent="0.25">
      <c r="H228"/>
    </row>
    <row r="229" spans="8:8" x14ac:dyDescent="0.25">
      <c r="H229"/>
    </row>
    <row r="230" spans="8:8" x14ac:dyDescent="0.25">
      <c r="H230"/>
    </row>
    <row r="231" spans="8:8" x14ac:dyDescent="0.25">
      <c r="H231"/>
    </row>
    <row r="232" spans="8:8" x14ac:dyDescent="0.25">
      <c r="H232"/>
    </row>
    <row r="233" spans="8:8" x14ac:dyDescent="0.25">
      <c r="H233"/>
    </row>
    <row r="234" spans="8:8" x14ac:dyDescent="0.25">
      <c r="H234"/>
    </row>
    <row r="235" spans="8:8" x14ac:dyDescent="0.25">
      <c r="H235"/>
    </row>
    <row r="236" spans="8:8" x14ac:dyDescent="0.25">
      <c r="H236"/>
    </row>
    <row r="237" spans="8:8" x14ac:dyDescent="0.25">
      <c r="H237"/>
    </row>
    <row r="238" spans="8:8" x14ac:dyDescent="0.25">
      <c r="H238"/>
    </row>
    <row r="239" spans="8:8" x14ac:dyDescent="0.25">
      <c r="H239"/>
    </row>
    <row r="240" spans="8:8" x14ac:dyDescent="0.25">
      <c r="H240"/>
    </row>
    <row r="241" spans="8:8" x14ac:dyDescent="0.25">
      <c r="H241"/>
    </row>
    <row r="242" spans="8:8" x14ac:dyDescent="0.25">
      <c r="H242"/>
    </row>
    <row r="243" spans="8:8" x14ac:dyDescent="0.25">
      <c r="H243"/>
    </row>
    <row r="244" spans="8:8" x14ac:dyDescent="0.25">
      <c r="H244"/>
    </row>
    <row r="245" spans="8:8" x14ac:dyDescent="0.25">
      <c r="H245"/>
    </row>
    <row r="246" spans="8:8" x14ac:dyDescent="0.25">
      <c r="H246"/>
    </row>
    <row r="247" spans="8:8" x14ac:dyDescent="0.25">
      <c r="H247"/>
    </row>
    <row r="248" spans="8:8" x14ac:dyDescent="0.25">
      <c r="H248"/>
    </row>
    <row r="249" spans="8:8" x14ac:dyDescent="0.25">
      <c r="H249"/>
    </row>
    <row r="250" spans="8:8" x14ac:dyDescent="0.25">
      <c r="H250"/>
    </row>
    <row r="251" spans="8:8" x14ac:dyDescent="0.25">
      <c r="H251"/>
    </row>
    <row r="252" spans="8:8" x14ac:dyDescent="0.25">
      <c r="H252"/>
    </row>
    <row r="253" spans="8:8" x14ac:dyDescent="0.25">
      <c r="H253"/>
    </row>
    <row r="254" spans="8:8" x14ac:dyDescent="0.25">
      <c r="H254"/>
    </row>
    <row r="255" spans="8:8" x14ac:dyDescent="0.25">
      <c r="H255"/>
    </row>
    <row r="256" spans="8:8" x14ac:dyDescent="0.25">
      <c r="H256"/>
    </row>
    <row r="257" spans="8:8" x14ac:dyDescent="0.25">
      <c r="H257"/>
    </row>
    <row r="258" spans="8:8" x14ac:dyDescent="0.25">
      <c r="H258"/>
    </row>
    <row r="259" spans="8:8" x14ac:dyDescent="0.25">
      <c r="H259"/>
    </row>
    <row r="260" spans="8:8" x14ac:dyDescent="0.25">
      <c r="H260"/>
    </row>
    <row r="261" spans="8:8" x14ac:dyDescent="0.25">
      <c r="H261"/>
    </row>
    <row r="262" spans="8:8" x14ac:dyDescent="0.25">
      <c r="H262"/>
    </row>
    <row r="263" spans="8:8" x14ac:dyDescent="0.25">
      <c r="H263"/>
    </row>
    <row r="264" spans="8:8" x14ac:dyDescent="0.25">
      <c r="H264"/>
    </row>
    <row r="265" spans="8:8" x14ac:dyDescent="0.25">
      <c r="H265"/>
    </row>
    <row r="266" spans="8:8" x14ac:dyDescent="0.25">
      <c r="H266"/>
    </row>
    <row r="267" spans="8:8" x14ac:dyDescent="0.25">
      <c r="H267"/>
    </row>
    <row r="268" spans="8:8" x14ac:dyDescent="0.25">
      <c r="H268"/>
    </row>
    <row r="269" spans="8:8" x14ac:dyDescent="0.25">
      <c r="H269"/>
    </row>
    <row r="270" spans="8:8" x14ac:dyDescent="0.25">
      <c r="H270"/>
    </row>
    <row r="271" spans="8:8" x14ac:dyDescent="0.25">
      <c r="H271"/>
    </row>
    <row r="272" spans="8:8" x14ac:dyDescent="0.25">
      <c r="H272"/>
    </row>
    <row r="273" spans="8:8" x14ac:dyDescent="0.25">
      <c r="H273"/>
    </row>
    <row r="274" spans="8:8" x14ac:dyDescent="0.25">
      <c r="H274"/>
    </row>
    <row r="275" spans="8:8" x14ac:dyDescent="0.25">
      <c r="H275"/>
    </row>
    <row r="276" spans="8:8" x14ac:dyDescent="0.25">
      <c r="H276"/>
    </row>
    <row r="277" spans="8:8" x14ac:dyDescent="0.25">
      <c r="H277"/>
    </row>
    <row r="278" spans="8:8" x14ac:dyDescent="0.25">
      <c r="H278"/>
    </row>
    <row r="279" spans="8:8" x14ac:dyDescent="0.25">
      <c r="H279"/>
    </row>
    <row r="280" spans="8:8" x14ac:dyDescent="0.25">
      <c r="H280"/>
    </row>
  </sheetData>
  <mergeCells count="13">
    <mergeCell ref="G41:V41"/>
    <mergeCell ref="D23:D24"/>
    <mergeCell ref="E23:E24"/>
    <mergeCell ref="F23:F24"/>
    <mergeCell ref="G23:V23"/>
    <mergeCell ref="D41:D42"/>
    <mergeCell ref="E41:E42"/>
    <mergeCell ref="F41:F42"/>
    <mergeCell ref="D4:I4"/>
    <mergeCell ref="D5:D6"/>
    <mergeCell ref="E5:E6"/>
    <mergeCell ref="F5:F6"/>
    <mergeCell ref="G5:V5"/>
  </mergeCells>
  <conditionalFormatting sqref="G44:V50">
    <cfRule type="cellIs" dxfId="28" priority="29" operator="lessThan">
      <formula>0</formula>
    </cfRule>
  </conditionalFormatting>
  <conditionalFormatting sqref="I9">
    <cfRule type="cellIs" dxfId="27" priority="27" operator="lessThan">
      <formula>0</formula>
    </cfRule>
    <cfRule type="cellIs" dxfId="26" priority="28" operator="lessThan">
      <formula>-11539</formula>
    </cfRule>
  </conditionalFormatting>
  <conditionalFormatting sqref="I11">
    <cfRule type="cellIs" dxfId="25" priority="25" operator="lessThan">
      <formula>0</formula>
    </cfRule>
    <cfRule type="cellIs" dxfId="24" priority="26" operator="lessThan">
      <formula>-11539</formula>
    </cfRule>
  </conditionalFormatting>
  <conditionalFormatting sqref="I13">
    <cfRule type="cellIs" dxfId="23" priority="23" operator="lessThan">
      <formula>0</formula>
    </cfRule>
    <cfRule type="cellIs" dxfId="22" priority="24" operator="lessThan">
      <formula>-11539</formula>
    </cfRule>
  </conditionalFormatting>
  <conditionalFormatting sqref="I15">
    <cfRule type="cellIs" dxfId="21" priority="21" operator="lessThan">
      <formula>0</formula>
    </cfRule>
    <cfRule type="cellIs" dxfId="20" priority="22" operator="lessThan">
      <formula>-11539</formula>
    </cfRule>
  </conditionalFormatting>
  <conditionalFormatting sqref="I17">
    <cfRule type="cellIs" dxfId="19" priority="19" operator="lessThan">
      <formula>0</formula>
    </cfRule>
    <cfRule type="cellIs" dxfId="18" priority="20" operator="lessThan">
      <formula>-11539</formula>
    </cfRule>
  </conditionalFormatting>
  <conditionalFormatting sqref="I19">
    <cfRule type="cellIs" dxfId="17" priority="17" operator="lessThan">
      <formula>0</formula>
    </cfRule>
    <cfRule type="cellIs" dxfId="16" priority="18" operator="lessThan">
      <formula>-11539</formula>
    </cfRule>
  </conditionalFormatting>
  <conditionalFormatting sqref="I21">
    <cfRule type="cellIs" dxfId="15" priority="15" operator="lessThan">
      <formula>0</formula>
    </cfRule>
    <cfRule type="cellIs" dxfId="14" priority="16" operator="lessThan">
      <formula>-11539</formula>
    </cfRule>
  </conditionalFormatting>
  <conditionalFormatting sqref="I27">
    <cfRule type="cellIs" dxfId="13" priority="13" operator="lessThan">
      <formula>0</formula>
    </cfRule>
    <cfRule type="cellIs" dxfId="12" priority="14" operator="lessThan">
      <formula>-11539</formula>
    </cfRule>
  </conditionalFormatting>
  <conditionalFormatting sqref="I29">
    <cfRule type="cellIs" dxfId="11" priority="11" operator="lessThan">
      <formula>0</formula>
    </cfRule>
    <cfRule type="cellIs" dxfId="10" priority="12" operator="lessThan">
      <formula>-11539</formula>
    </cfRule>
  </conditionalFormatting>
  <conditionalFormatting sqref="I31">
    <cfRule type="cellIs" dxfId="9" priority="9" operator="lessThan">
      <formula>0</formula>
    </cfRule>
    <cfRule type="cellIs" dxfId="8" priority="10" operator="lessThan">
      <formula>-11539</formula>
    </cfRule>
  </conditionalFormatting>
  <conditionalFormatting sqref="I33">
    <cfRule type="cellIs" dxfId="7" priority="7" operator="lessThan">
      <formula>0</formula>
    </cfRule>
    <cfRule type="cellIs" dxfId="6" priority="8" operator="lessThan">
      <formula>-11539</formula>
    </cfRule>
  </conditionalFormatting>
  <conditionalFormatting sqref="I35">
    <cfRule type="cellIs" dxfId="5" priority="5" operator="lessThan">
      <formula>0</formula>
    </cfRule>
    <cfRule type="cellIs" dxfId="4" priority="6" operator="lessThan">
      <formula>-11539</formula>
    </cfRule>
  </conditionalFormatting>
  <conditionalFormatting sqref="I37">
    <cfRule type="cellIs" dxfId="3" priority="3" operator="lessThan">
      <formula>0</formula>
    </cfRule>
    <cfRule type="cellIs" dxfId="2" priority="4" operator="lessThan">
      <formula>-11539</formula>
    </cfRule>
  </conditionalFormatting>
  <conditionalFormatting sqref="I39">
    <cfRule type="cellIs" dxfId="1" priority="1" operator="lessThan">
      <formula>0</formula>
    </cfRule>
    <cfRule type="cellIs" dxfId="0" priority="2" operator="lessThan">
      <formula>-11539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Данные</vt:lpstr>
      <vt:lpstr>Данные2</vt:lpstr>
      <vt:lpstr>2000 ф7</vt:lpstr>
      <vt:lpstr>2130</vt:lpstr>
      <vt:lpstr>_F7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Никита А. Голубев</dc:creator>
  <cp:lastModifiedBy>stat</cp:lastModifiedBy>
  <dcterms:created xsi:type="dcterms:W3CDTF">2019-11-08T12:17:52Z</dcterms:created>
  <dcterms:modified xsi:type="dcterms:W3CDTF">2023-01-11T15:17:07Z</dcterms:modified>
</cp:coreProperties>
</file>